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8_{D71558D5-51F3-4FA0-9406-7B99F7153FCA}" xr6:coauthVersionLast="47" xr6:coauthVersionMax="47" xr10:uidLastSave="{00000000-0000-0000-0000-000000000000}"/>
  <bookViews>
    <workbookView xWindow="-28800" yWindow="810" windowWidth="27540" windowHeight="15600" tabRatio="954" xr2:uid="{00000000-000D-0000-FFFF-FFFF00000000}"/>
  </bookViews>
  <sheets>
    <sheet name="出展1次調査票No.1" sheetId="1" r:id="rId1"/>
    <sheet name="出展1次調査票No.2" sheetId="4" r:id="rId2"/>
    <sheet name="出展1次調査票No.3" sheetId="3" r:id="rId3"/>
    <sheet name="出展1次調査票No.4" sheetId="5" r:id="rId4"/>
    <sheet name="出展1次調査票No.5" sheetId="6" r:id="rId5"/>
    <sheet name="出展1次調査票No.6" sheetId="7" r:id="rId6"/>
  </sheets>
  <definedNames>
    <definedName name="_xlnm.Print_Area" localSheetId="0">出展1次調査票No.1!$A$1:$W$58</definedName>
    <definedName name="_xlnm.Print_Area" localSheetId="1">出展1次調査票No.2!$A$1:$Y$31</definedName>
    <definedName name="_xlnm.Print_Area" localSheetId="2">出展1次調査票No.3!$A$1:$X$47</definedName>
    <definedName name="_xlnm.Print_Area" localSheetId="3">出展1次調査票No.4!$A$1:$Y$53</definedName>
    <definedName name="_xlnm.Print_Area" localSheetId="5">出展1次調査票No.6!$A$1:$Y$31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47" i="5" l="1"/>
  <c r="AA47" i="5"/>
  <c r="AA41" i="5"/>
  <c r="AA42" i="5"/>
  <c r="AA43" i="5"/>
  <c r="AA44" i="5"/>
  <c r="AA45" i="5"/>
  <c r="AA46" i="5"/>
  <c r="AA40" i="5"/>
  <c r="P23" i="7"/>
  <c r="P17" i="7"/>
  <c r="N10" i="7"/>
  <c r="N47" i="5"/>
  <c r="K24" i="7"/>
  <c r="K23" i="7"/>
  <c r="F24" i="7"/>
  <c r="F23" i="7"/>
  <c r="K18" i="7"/>
  <c r="K17" i="7"/>
  <c r="K8" i="7"/>
  <c r="F8" i="7"/>
  <c r="F18" i="7"/>
  <c r="F17" i="7"/>
  <c r="W32" i="5"/>
  <c r="X8" i="4"/>
  <c r="V8" i="4"/>
  <c r="M9" i="3"/>
  <c r="M12" i="3"/>
  <c r="M15" i="3"/>
  <c r="M21" i="3"/>
  <c r="D9" i="7"/>
  <c r="D10" i="7"/>
  <c r="W3" i="6"/>
  <c r="U3" i="6"/>
  <c r="S3" i="6"/>
  <c r="Q3" i="6"/>
  <c r="O3" i="6"/>
  <c r="M33" i="3"/>
  <c r="M30" i="3"/>
  <c r="M27" i="3"/>
  <c r="M24" i="3"/>
  <c r="F53" i="5"/>
  <c r="A51" i="5"/>
  <c r="G30" i="4"/>
  <c r="F42" i="6"/>
  <c r="F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000-000001000000}">
      <text>
        <r>
          <rPr>
            <b/>
            <sz val="12"/>
            <color indexed="10"/>
            <rFont val="Meiryo UI"/>
            <family val="3"/>
            <charset val="128"/>
          </rPr>
          <t>プルダウンリストで必ずチェックを入れてください</t>
        </r>
      </text>
    </comment>
    <comment ref="T12" authorId="0" shapeId="0" xr:uid="{00000000-0006-0000-0000-000002000000}">
      <text>
        <r>
          <rPr>
            <sz val="9"/>
            <color indexed="81"/>
            <rFont val="ＭＳ Ｐゴシック"/>
            <family val="3"/>
            <charset val="128"/>
          </rPr>
          <t>プルダウンで選択してください</t>
        </r>
      </text>
    </comment>
    <comment ref="W12" authorId="0" shapeId="0" xr:uid="{00000000-0006-0000-0000-000003000000}">
      <text>
        <r>
          <rPr>
            <sz val="9"/>
            <color indexed="81"/>
            <rFont val="ＭＳ Ｐゴシック"/>
            <family val="3"/>
            <charset val="128"/>
          </rPr>
          <t>プルダウンで選択してください</t>
        </r>
      </text>
    </comment>
    <comment ref="A15" authorId="0" shapeId="0" xr:uid="{00000000-0006-0000-0000-000004000000}">
      <text>
        <r>
          <rPr>
            <sz val="9"/>
            <color indexed="81"/>
            <rFont val="ＭＳ Ｐゴシック"/>
            <family val="3"/>
            <charset val="128"/>
          </rPr>
          <t>プルダウンで選択してください</t>
        </r>
      </text>
    </comment>
    <comment ref="C15" authorId="0" shapeId="0" xr:uid="{00000000-0006-0000-0000-000005000000}">
      <text>
        <r>
          <rPr>
            <sz val="9"/>
            <color indexed="81"/>
            <rFont val="ＭＳ Ｐゴシック"/>
            <family val="3"/>
            <charset val="128"/>
          </rPr>
          <t>プルダウンで選択してください</t>
        </r>
      </text>
    </comment>
    <comment ref="E15" authorId="0" shapeId="0" xr:uid="{00000000-0006-0000-0000-000006000000}">
      <text>
        <r>
          <rPr>
            <sz val="9"/>
            <color indexed="81"/>
            <rFont val="ＭＳ Ｐゴシック"/>
            <family val="3"/>
            <charset val="128"/>
          </rPr>
          <t>プルダウンで選択してください</t>
        </r>
      </text>
    </comment>
    <comment ref="G15" authorId="0" shapeId="0" xr:uid="{00000000-0006-0000-0000-000007000000}">
      <text>
        <r>
          <rPr>
            <sz val="9"/>
            <color indexed="81"/>
            <rFont val="ＭＳ Ｐゴシック"/>
            <family val="3"/>
            <charset val="128"/>
          </rPr>
          <t>プルダウンで選択してください</t>
        </r>
      </text>
    </comment>
    <comment ref="I15" authorId="0" shapeId="0" xr:uid="{00000000-0006-0000-0000-000008000000}">
      <text>
        <r>
          <rPr>
            <sz val="9"/>
            <color indexed="81"/>
            <rFont val="ＭＳ Ｐゴシック"/>
            <family val="3"/>
            <charset val="128"/>
          </rPr>
          <t>プルダウンで選択してください</t>
        </r>
      </text>
    </comment>
    <comment ref="K15" authorId="0" shapeId="0" xr:uid="{00000000-0006-0000-0000-000009000000}">
      <text>
        <r>
          <rPr>
            <sz val="9"/>
            <color indexed="81"/>
            <rFont val="ＭＳ Ｐ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9D636904-A9C7-4B51-B61F-6DCF69E72529}">
      <text>
        <r>
          <rPr>
            <sz val="10"/>
            <color indexed="81"/>
            <rFont val="Meiryo UI"/>
            <family val="3"/>
            <charset val="128"/>
          </rPr>
          <t>「工」欄にチェックが入っていた場合の
所要時間の合計です</t>
        </r>
      </text>
    </comment>
    <comment ref="X7" authorId="0" shapeId="0" xr:uid="{E4E0C0AC-342C-4022-BBD4-B7063A827E68}">
      <text>
        <r>
          <rPr>
            <sz val="10"/>
            <color indexed="81"/>
            <rFont val="Meiryo UI"/>
            <family val="3"/>
            <charset val="128"/>
          </rPr>
          <t>参加者の受付から入れ替えまで、
1回の演示にかかる時間です。
30分以内に収めてください</t>
        </r>
      </text>
    </comment>
    <comment ref="B11" authorId="0" shapeId="0" xr:uid="{00000000-0006-0000-0100-000002000000}">
      <text>
        <r>
          <rPr>
            <sz val="9"/>
            <color indexed="81"/>
            <rFont val="ＭＳ Ｐゴシック"/>
            <family val="3"/>
            <charset val="128"/>
          </rPr>
          <t>プルダウンで選択してください</t>
        </r>
      </text>
    </comment>
    <comment ref="C11" authorId="0" shapeId="0" xr:uid="{00000000-0006-0000-0100-000003000000}">
      <text>
        <r>
          <rPr>
            <sz val="9"/>
            <color indexed="81"/>
            <rFont val="ＭＳ Ｐゴシック"/>
            <family val="3"/>
            <charset val="128"/>
          </rPr>
          <t>プルダウンリストで選択してください</t>
        </r>
      </text>
    </comment>
    <comment ref="B12" authorId="0" shapeId="0" xr:uid="{00000000-0006-0000-0100-000004000000}">
      <text>
        <r>
          <rPr>
            <sz val="9"/>
            <color indexed="81"/>
            <rFont val="ＭＳ Ｐゴシック"/>
            <family val="3"/>
            <charset val="128"/>
          </rPr>
          <t>プルダウンで選択してください</t>
        </r>
      </text>
    </comment>
    <comment ref="C12" authorId="0" shapeId="0" xr:uid="{00000000-0006-0000-0100-000005000000}">
      <text>
        <r>
          <rPr>
            <sz val="9"/>
            <color indexed="81"/>
            <rFont val="ＭＳ Ｐゴシック"/>
            <family val="3"/>
            <charset val="128"/>
          </rPr>
          <t>プルダウンリストで選択してください</t>
        </r>
      </text>
    </comment>
    <comment ref="B13" authorId="0" shapeId="0" xr:uid="{00000000-0006-0000-0100-000006000000}">
      <text>
        <r>
          <rPr>
            <sz val="9"/>
            <color indexed="81"/>
            <rFont val="ＭＳ Ｐゴシック"/>
            <family val="3"/>
            <charset val="128"/>
          </rPr>
          <t>プルダウンで選択してください</t>
        </r>
      </text>
    </comment>
    <comment ref="C13" authorId="0" shapeId="0" xr:uid="{00000000-0006-0000-0100-000007000000}">
      <text>
        <r>
          <rPr>
            <sz val="9"/>
            <color indexed="81"/>
            <rFont val="ＭＳ Ｐゴシック"/>
            <family val="3"/>
            <charset val="128"/>
          </rPr>
          <t>プルダウンリストで選択してください</t>
        </r>
      </text>
    </comment>
    <comment ref="B14" authorId="0" shapeId="0" xr:uid="{00000000-0006-0000-0100-000008000000}">
      <text>
        <r>
          <rPr>
            <sz val="9"/>
            <color indexed="81"/>
            <rFont val="ＭＳ Ｐゴシック"/>
            <family val="3"/>
            <charset val="128"/>
          </rPr>
          <t>プルダウンで選択してください</t>
        </r>
      </text>
    </comment>
    <comment ref="C14" authorId="0" shapeId="0" xr:uid="{00000000-0006-0000-0100-000009000000}">
      <text>
        <r>
          <rPr>
            <sz val="9"/>
            <color indexed="81"/>
            <rFont val="ＭＳ Ｐゴシック"/>
            <family val="3"/>
            <charset val="128"/>
          </rPr>
          <t>プルダウンリストで選択してください</t>
        </r>
      </text>
    </comment>
    <comment ref="B15" authorId="0" shapeId="0" xr:uid="{00000000-0006-0000-0100-00000A000000}">
      <text>
        <r>
          <rPr>
            <sz val="9"/>
            <color indexed="81"/>
            <rFont val="ＭＳ Ｐゴシック"/>
            <family val="3"/>
            <charset val="128"/>
          </rPr>
          <t>プルダウンで選択してください</t>
        </r>
      </text>
    </comment>
    <comment ref="C15" authorId="0" shapeId="0" xr:uid="{00000000-0006-0000-0100-00000B000000}">
      <text>
        <r>
          <rPr>
            <sz val="9"/>
            <color indexed="81"/>
            <rFont val="ＭＳ Ｐゴシック"/>
            <family val="3"/>
            <charset val="128"/>
          </rPr>
          <t>プルダウンリストで選択してください</t>
        </r>
      </text>
    </comment>
    <comment ref="B16" authorId="0" shapeId="0" xr:uid="{00000000-0006-0000-0100-00000C000000}">
      <text>
        <r>
          <rPr>
            <sz val="9"/>
            <color indexed="81"/>
            <rFont val="ＭＳ Ｐゴシック"/>
            <family val="3"/>
            <charset val="128"/>
          </rPr>
          <t>プルダウンで選択してください</t>
        </r>
      </text>
    </comment>
    <comment ref="C16" authorId="0" shapeId="0" xr:uid="{00000000-0006-0000-0100-00000D000000}">
      <text>
        <r>
          <rPr>
            <sz val="9"/>
            <color indexed="81"/>
            <rFont val="ＭＳ Ｐゴシック"/>
            <family val="3"/>
            <charset val="128"/>
          </rPr>
          <t>プルダウンリストで選択してください</t>
        </r>
      </text>
    </comment>
    <comment ref="B17" authorId="0" shapeId="0" xr:uid="{00000000-0006-0000-0100-00000E000000}">
      <text>
        <r>
          <rPr>
            <sz val="9"/>
            <color indexed="81"/>
            <rFont val="ＭＳ Ｐゴシック"/>
            <family val="3"/>
            <charset val="128"/>
          </rPr>
          <t>プルダウンで選択してください</t>
        </r>
      </text>
    </comment>
    <comment ref="C17" authorId="0" shapeId="0" xr:uid="{00000000-0006-0000-0100-00000F000000}">
      <text>
        <r>
          <rPr>
            <sz val="9"/>
            <color indexed="81"/>
            <rFont val="ＭＳ Ｐゴシック"/>
            <family val="3"/>
            <charset val="128"/>
          </rPr>
          <t>プルダウンリストで選択してください</t>
        </r>
      </text>
    </comment>
    <comment ref="B18" authorId="0" shapeId="0" xr:uid="{00000000-0006-0000-0100-000010000000}">
      <text>
        <r>
          <rPr>
            <sz val="9"/>
            <color indexed="81"/>
            <rFont val="ＭＳ Ｐゴシック"/>
            <family val="3"/>
            <charset val="128"/>
          </rPr>
          <t>プルダウンで選択してください</t>
        </r>
      </text>
    </comment>
    <comment ref="C18" authorId="0" shapeId="0" xr:uid="{00000000-0006-0000-0100-000011000000}">
      <text>
        <r>
          <rPr>
            <sz val="9"/>
            <color indexed="81"/>
            <rFont val="ＭＳ Ｐゴシック"/>
            <family val="3"/>
            <charset val="128"/>
          </rPr>
          <t>プルダウンリストで選択してください</t>
        </r>
      </text>
    </comment>
    <comment ref="B19" authorId="0" shapeId="0" xr:uid="{00000000-0006-0000-0100-000012000000}">
      <text>
        <r>
          <rPr>
            <sz val="9"/>
            <color indexed="81"/>
            <rFont val="ＭＳ Ｐゴシック"/>
            <family val="3"/>
            <charset val="128"/>
          </rPr>
          <t>プルダウンで選択してください</t>
        </r>
      </text>
    </comment>
    <comment ref="C19" authorId="0" shapeId="0" xr:uid="{00000000-0006-0000-0100-000013000000}">
      <text>
        <r>
          <rPr>
            <sz val="9"/>
            <color indexed="81"/>
            <rFont val="ＭＳ Ｐゴシック"/>
            <family val="3"/>
            <charset val="128"/>
          </rPr>
          <t>プルダウンリストで選択してください</t>
        </r>
      </text>
    </comment>
    <comment ref="B20" authorId="0" shapeId="0" xr:uid="{00000000-0006-0000-0100-000014000000}">
      <text>
        <r>
          <rPr>
            <sz val="9"/>
            <color indexed="81"/>
            <rFont val="ＭＳ Ｐゴシック"/>
            <family val="3"/>
            <charset val="128"/>
          </rPr>
          <t>プルダウンで選択してください</t>
        </r>
      </text>
    </comment>
    <comment ref="C20" authorId="0" shapeId="0" xr:uid="{00000000-0006-0000-0100-000015000000}">
      <text>
        <r>
          <rPr>
            <sz val="9"/>
            <color indexed="81"/>
            <rFont val="ＭＳ Ｐゴシック"/>
            <family val="3"/>
            <charset val="128"/>
          </rPr>
          <t>プルダウンリストで選択してください</t>
        </r>
      </text>
    </comment>
    <comment ref="B21" authorId="0" shapeId="0" xr:uid="{00000000-0006-0000-0100-000016000000}">
      <text>
        <r>
          <rPr>
            <sz val="9"/>
            <color indexed="81"/>
            <rFont val="ＭＳ Ｐゴシック"/>
            <family val="3"/>
            <charset val="128"/>
          </rPr>
          <t>プルダウンで選択してください</t>
        </r>
      </text>
    </comment>
    <comment ref="C21" authorId="0" shapeId="0" xr:uid="{00000000-0006-0000-0100-000017000000}">
      <text>
        <r>
          <rPr>
            <sz val="9"/>
            <color indexed="81"/>
            <rFont val="ＭＳ Ｐゴシック"/>
            <family val="3"/>
            <charset val="128"/>
          </rPr>
          <t>プルダウンリストで選択してください</t>
        </r>
      </text>
    </comment>
    <comment ref="B22" authorId="0" shapeId="0" xr:uid="{00000000-0006-0000-0100-000018000000}">
      <text>
        <r>
          <rPr>
            <sz val="9"/>
            <color indexed="81"/>
            <rFont val="ＭＳ Ｐゴシック"/>
            <family val="3"/>
            <charset val="128"/>
          </rPr>
          <t>プルダウンで選択してください</t>
        </r>
      </text>
    </comment>
    <comment ref="C22" authorId="0" shapeId="0" xr:uid="{00000000-0006-0000-0100-000019000000}">
      <text>
        <r>
          <rPr>
            <sz val="9"/>
            <color indexed="81"/>
            <rFont val="ＭＳ Ｐゴシック"/>
            <family val="3"/>
            <charset val="128"/>
          </rPr>
          <t>プルダウンリストで選択してください</t>
        </r>
      </text>
    </comment>
    <comment ref="B23" authorId="0" shapeId="0" xr:uid="{00000000-0006-0000-0100-00001A000000}">
      <text>
        <r>
          <rPr>
            <sz val="9"/>
            <color indexed="81"/>
            <rFont val="ＭＳ Ｐゴシック"/>
            <family val="3"/>
            <charset val="128"/>
          </rPr>
          <t>プルダウンで選択してください</t>
        </r>
      </text>
    </comment>
    <comment ref="C23" authorId="0" shapeId="0" xr:uid="{00000000-0006-0000-0100-00001B000000}">
      <text>
        <r>
          <rPr>
            <sz val="9"/>
            <color indexed="81"/>
            <rFont val="ＭＳ Ｐゴシック"/>
            <family val="3"/>
            <charset val="128"/>
          </rPr>
          <t>プルダウンリストで選択してください</t>
        </r>
      </text>
    </comment>
    <comment ref="B24" authorId="0" shapeId="0" xr:uid="{00000000-0006-0000-0100-00001C000000}">
      <text>
        <r>
          <rPr>
            <sz val="9"/>
            <color indexed="81"/>
            <rFont val="ＭＳ Ｐゴシック"/>
            <family val="3"/>
            <charset val="128"/>
          </rPr>
          <t>プルダウンで選択してください</t>
        </r>
      </text>
    </comment>
    <comment ref="C24" authorId="0" shapeId="0" xr:uid="{00000000-0006-0000-0100-00001D000000}">
      <text>
        <r>
          <rPr>
            <sz val="9"/>
            <color indexed="81"/>
            <rFont val="ＭＳ Ｐゴシック"/>
            <family val="3"/>
            <charset val="128"/>
          </rPr>
          <t>プルダウンリストで選択してください</t>
        </r>
      </text>
    </comment>
    <comment ref="B25" authorId="0" shapeId="0" xr:uid="{00000000-0006-0000-0100-00001E000000}">
      <text>
        <r>
          <rPr>
            <sz val="9"/>
            <color indexed="81"/>
            <rFont val="ＭＳ Ｐゴシック"/>
            <family val="3"/>
            <charset val="128"/>
          </rPr>
          <t>プルダウンで選択してください</t>
        </r>
      </text>
    </comment>
    <comment ref="C25" authorId="0" shapeId="0" xr:uid="{00000000-0006-0000-0100-00001F000000}">
      <text>
        <r>
          <rPr>
            <sz val="9"/>
            <color indexed="81"/>
            <rFont val="ＭＳ Ｐゴシック"/>
            <family val="3"/>
            <charset val="128"/>
          </rPr>
          <t>プルダウンリストで選択してください</t>
        </r>
      </text>
    </comment>
    <comment ref="B26" authorId="0" shapeId="0" xr:uid="{00000000-0006-0000-0100-000020000000}">
      <text>
        <r>
          <rPr>
            <sz val="9"/>
            <color indexed="81"/>
            <rFont val="ＭＳ Ｐゴシック"/>
            <family val="3"/>
            <charset val="128"/>
          </rPr>
          <t>プルダウンで選択してください</t>
        </r>
      </text>
    </comment>
    <comment ref="C26" authorId="0" shapeId="0" xr:uid="{00000000-0006-0000-0100-000021000000}">
      <text>
        <r>
          <rPr>
            <sz val="9"/>
            <color indexed="81"/>
            <rFont val="ＭＳ Ｐゴシック"/>
            <family val="3"/>
            <charset val="128"/>
          </rPr>
          <t>プルダウンリストで選択してください</t>
        </r>
      </text>
    </comment>
    <comment ref="B27" authorId="0" shapeId="0" xr:uid="{00000000-0006-0000-0100-000022000000}">
      <text>
        <r>
          <rPr>
            <sz val="9"/>
            <color indexed="81"/>
            <rFont val="ＭＳ Ｐゴシック"/>
            <family val="3"/>
            <charset val="128"/>
          </rPr>
          <t>プルダウンで選択してください</t>
        </r>
      </text>
    </comment>
    <comment ref="C27" authorId="0" shapeId="0" xr:uid="{00000000-0006-0000-0100-000023000000}">
      <text>
        <r>
          <rPr>
            <sz val="9"/>
            <color indexed="81"/>
            <rFont val="ＭＳ Ｐゴシック"/>
            <family val="3"/>
            <charset val="128"/>
          </rPr>
          <t>プルダウンリストで選択してください</t>
        </r>
      </text>
    </comment>
    <comment ref="B28" authorId="0" shapeId="0" xr:uid="{00000000-0006-0000-0100-000024000000}">
      <text>
        <r>
          <rPr>
            <sz val="9"/>
            <color indexed="81"/>
            <rFont val="ＭＳ Ｐゴシック"/>
            <family val="3"/>
            <charset val="128"/>
          </rPr>
          <t>プルダウンで選択してください</t>
        </r>
      </text>
    </comment>
    <comment ref="C28" authorId="0" shapeId="0" xr:uid="{00000000-0006-0000-0100-000025000000}">
      <text>
        <r>
          <rPr>
            <sz val="9"/>
            <color indexed="81"/>
            <rFont val="ＭＳ Ｐゴシック"/>
            <family val="3"/>
            <charset val="128"/>
          </rPr>
          <t>プルダウンリストで選択してください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7" authorId="0" shapeId="0" xr:uid="{00000000-0006-0000-0200-000001000000}">
      <text>
        <r>
          <rPr>
            <sz val="9"/>
            <color indexed="81"/>
            <rFont val="ＭＳ Ｐゴシック"/>
            <family val="3"/>
            <charset val="128"/>
          </rPr>
          <t>プルダウンで選択してください</t>
        </r>
      </text>
    </comment>
    <comment ref="W7" authorId="0" shapeId="0" xr:uid="{00000000-0006-0000-0200-000002000000}">
      <text>
        <r>
          <rPr>
            <sz val="9"/>
            <color indexed="81"/>
            <rFont val="ＭＳ Ｐゴシック"/>
            <family val="3"/>
            <charset val="128"/>
          </rPr>
          <t>プルダウンで選択してください</t>
        </r>
      </text>
    </comment>
    <comment ref="S8" authorId="0" shapeId="0" xr:uid="{00000000-0006-0000-0200-000003000000}">
      <text>
        <r>
          <rPr>
            <sz val="9"/>
            <color indexed="81"/>
            <rFont val="ＭＳ Ｐゴシック"/>
            <family val="3"/>
            <charset val="128"/>
          </rPr>
          <t>プルダウンで選択してください。</t>
        </r>
      </text>
    </comment>
    <comment ref="B9" authorId="0" shapeId="0" xr:uid="{00000000-0006-0000-0200-000004000000}">
      <text>
        <r>
          <rPr>
            <sz val="9"/>
            <color indexed="81"/>
            <rFont val="ＭＳ Ｐゴシック"/>
            <family val="3"/>
            <charset val="128"/>
          </rPr>
          <t>プルダウンで選択してください</t>
        </r>
      </text>
    </comment>
    <comment ref="S9" authorId="0" shapeId="0" xr:uid="{00000000-0006-0000-0200-000005000000}">
      <text>
        <r>
          <rPr>
            <sz val="9"/>
            <color indexed="81"/>
            <rFont val="ＭＳ Ｐゴシック"/>
            <family val="3"/>
            <charset val="128"/>
          </rPr>
          <t>プルダウンで選択してください。</t>
        </r>
      </text>
    </comment>
    <comment ref="W9" authorId="0" shapeId="0" xr:uid="{00000000-0006-0000-0200-000006000000}">
      <text>
        <r>
          <rPr>
            <sz val="9"/>
            <color indexed="81"/>
            <rFont val="ＭＳ Ｐゴシック"/>
            <family val="3"/>
            <charset val="128"/>
          </rPr>
          <t>プルダウンで選択してください。</t>
        </r>
      </text>
    </comment>
    <comment ref="S10" authorId="0" shapeId="0" xr:uid="{00000000-0006-0000-0200-000007000000}">
      <text>
        <r>
          <rPr>
            <sz val="9"/>
            <color indexed="81"/>
            <rFont val="ＭＳ Ｐゴシック"/>
            <family val="3"/>
            <charset val="128"/>
          </rPr>
          <t>プルダウンで選択してください</t>
        </r>
      </text>
    </comment>
    <comment ref="W10" authorId="0" shapeId="0" xr:uid="{00000000-0006-0000-0200-000008000000}">
      <text>
        <r>
          <rPr>
            <sz val="9"/>
            <color indexed="81"/>
            <rFont val="ＭＳ Ｐゴシック"/>
            <family val="3"/>
            <charset val="128"/>
          </rPr>
          <t>プルダウンで選択してください</t>
        </r>
      </text>
    </comment>
    <comment ref="S11" authorId="0" shapeId="0" xr:uid="{00000000-0006-0000-0200-000009000000}">
      <text>
        <r>
          <rPr>
            <sz val="9"/>
            <color indexed="81"/>
            <rFont val="ＭＳ Ｐゴシック"/>
            <family val="3"/>
            <charset val="128"/>
          </rPr>
          <t>プルダウンで選択してください。</t>
        </r>
      </text>
    </comment>
    <comment ref="B12" authorId="0" shapeId="0" xr:uid="{00000000-0006-0000-0200-00000A000000}">
      <text>
        <r>
          <rPr>
            <sz val="9"/>
            <color indexed="81"/>
            <rFont val="ＭＳ Ｐゴシック"/>
            <family val="3"/>
            <charset val="128"/>
          </rPr>
          <t>プルダウンで選択してください</t>
        </r>
      </text>
    </comment>
    <comment ref="S12" authorId="0" shapeId="0" xr:uid="{00000000-0006-0000-0200-00000B000000}">
      <text>
        <r>
          <rPr>
            <sz val="9"/>
            <color indexed="81"/>
            <rFont val="ＭＳ Ｐゴシック"/>
            <family val="3"/>
            <charset val="128"/>
          </rPr>
          <t>プルダウンで選択してください。</t>
        </r>
      </text>
    </comment>
    <comment ref="W12" authorId="0" shapeId="0" xr:uid="{00000000-0006-0000-0200-00000C000000}">
      <text>
        <r>
          <rPr>
            <sz val="9"/>
            <color indexed="81"/>
            <rFont val="ＭＳ Ｐゴシック"/>
            <family val="3"/>
            <charset val="128"/>
          </rPr>
          <t>プルダウンで選択してください。</t>
        </r>
      </text>
    </comment>
    <comment ref="S13" authorId="0" shapeId="0" xr:uid="{00000000-0006-0000-0200-00000D000000}">
      <text>
        <r>
          <rPr>
            <sz val="9"/>
            <color indexed="81"/>
            <rFont val="ＭＳ Ｐゴシック"/>
            <family val="3"/>
            <charset val="128"/>
          </rPr>
          <t>プルダウンで選択してください</t>
        </r>
      </text>
    </comment>
    <comment ref="W13" authorId="0" shapeId="0" xr:uid="{00000000-0006-0000-0200-00000E000000}">
      <text>
        <r>
          <rPr>
            <sz val="9"/>
            <color indexed="81"/>
            <rFont val="ＭＳ Ｐゴシック"/>
            <family val="3"/>
            <charset val="128"/>
          </rPr>
          <t>プルダウンで選択してください</t>
        </r>
      </text>
    </comment>
    <comment ref="S14" authorId="0" shapeId="0" xr:uid="{00000000-0006-0000-0200-00000F000000}">
      <text>
        <r>
          <rPr>
            <sz val="9"/>
            <color indexed="81"/>
            <rFont val="ＭＳ Ｐゴシック"/>
            <family val="3"/>
            <charset val="128"/>
          </rPr>
          <t>プルダウンで選択してください。</t>
        </r>
      </text>
    </comment>
    <comment ref="B15" authorId="0" shapeId="0" xr:uid="{00000000-0006-0000-0200-000010000000}">
      <text>
        <r>
          <rPr>
            <sz val="9"/>
            <color indexed="81"/>
            <rFont val="ＭＳ Ｐゴシック"/>
            <family val="3"/>
            <charset val="128"/>
          </rPr>
          <t>プルダウンで選択してください</t>
        </r>
      </text>
    </comment>
    <comment ref="S15" authorId="0" shapeId="0" xr:uid="{00000000-0006-0000-0200-000011000000}">
      <text>
        <r>
          <rPr>
            <sz val="9"/>
            <color indexed="81"/>
            <rFont val="ＭＳ Ｐゴシック"/>
            <family val="3"/>
            <charset val="128"/>
          </rPr>
          <t>プルダウンで選択してください。</t>
        </r>
      </text>
    </comment>
    <comment ref="W15" authorId="0" shapeId="0" xr:uid="{00000000-0006-0000-0200-000012000000}">
      <text>
        <r>
          <rPr>
            <sz val="9"/>
            <color indexed="81"/>
            <rFont val="ＭＳ Ｐゴシック"/>
            <family val="3"/>
            <charset val="128"/>
          </rPr>
          <t>プルダウンで選択してください。</t>
        </r>
      </text>
    </comment>
    <comment ref="S16" authorId="0" shapeId="0" xr:uid="{00000000-0006-0000-0200-000013000000}">
      <text>
        <r>
          <rPr>
            <sz val="9"/>
            <color indexed="81"/>
            <rFont val="ＭＳ Ｐゴシック"/>
            <family val="3"/>
            <charset val="128"/>
          </rPr>
          <t>プルダウンで選択してください</t>
        </r>
      </text>
    </comment>
    <comment ref="W16" authorId="0" shapeId="0" xr:uid="{00000000-0006-0000-0200-000014000000}">
      <text>
        <r>
          <rPr>
            <sz val="9"/>
            <color indexed="81"/>
            <rFont val="ＭＳ Ｐゴシック"/>
            <family val="3"/>
            <charset val="128"/>
          </rPr>
          <t>プルダウンで選択してください</t>
        </r>
      </text>
    </comment>
    <comment ref="S17" authorId="0" shapeId="0" xr:uid="{00000000-0006-0000-0200-000015000000}">
      <text>
        <r>
          <rPr>
            <sz val="9"/>
            <color indexed="81"/>
            <rFont val="ＭＳ Ｐゴシック"/>
            <family val="3"/>
            <charset val="128"/>
          </rPr>
          <t>プルダウンで選択してください。</t>
        </r>
      </text>
    </comment>
    <comment ref="B18" authorId="0" shapeId="0" xr:uid="{00000000-0006-0000-0200-000016000000}">
      <text>
        <r>
          <rPr>
            <sz val="9"/>
            <color indexed="81"/>
            <rFont val="ＭＳ Ｐゴシック"/>
            <family val="3"/>
            <charset val="128"/>
          </rPr>
          <t>プルダウンで選択してください</t>
        </r>
      </text>
    </comment>
    <comment ref="S18" authorId="0" shapeId="0" xr:uid="{00000000-0006-0000-0200-000017000000}">
      <text>
        <r>
          <rPr>
            <sz val="9"/>
            <color indexed="81"/>
            <rFont val="ＭＳ Ｐゴシック"/>
            <family val="3"/>
            <charset val="128"/>
          </rPr>
          <t>プルダウンで選択してください。</t>
        </r>
      </text>
    </comment>
    <comment ref="W18" authorId="0" shapeId="0" xr:uid="{00000000-0006-0000-0200-000018000000}">
      <text>
        <r>
          <rPr>
            <sz val="9"/>
            <color indexed="81"/>
            <rFont val="ＭＳ Ｐゴシック"/>
            <family val="3"/>
            <charset val="128"/>
          </rPr>
          <t>プルダウンで選択してください。</t>
        </r>
      </text>
    </comment>
    <comment ref="S19" authorId="0" shapeId="0" xr:uid="{00000000-0006-0000-0200-000019000000}">
      <text>
        <r>
          <rPr>
            <sz val="9"/>
            <color indexed="81"/>
            <rFont val="ＭＳ Ｐゴシック"/>
            <family val="3"/>
            <charset val="128"/>
          </rPr>
          <t>プルダウンで選択してください</t>
        </r>
      </text>
    </comment>
    <comment ref="W19" authorId="0" shapeId="0" xr:uid="{00000000-0006-0000-0200-00001A000000}">
      <text>
        <r>
          <rPr>
            <sz val="9"/>
            <color indexed="81"/>
            <rFont val="ＭＳ Ｐゴシック"/>
            <family val="3"/>
            <charset val="128"/>
          </rPr>
          <t>プルダウンで選択してください</t>
        </r>
      </text>
    </comment>
    <comment ref="S20" authorId="0" shapeId="0" xr:uid="{00000000-0006-0000-0200-00001B000000}">
      <text>
        <r>
          <rPr>
            <sz val="9"/>
            <color indexed="81"/>
            <rFont val="ＭＳ Ｐゴシック"/>
            <family val="3"/>
            <charset val="128"/>
          </rPr>
          <t>プルダウンで選択してください。</t>
        </r>
      </text>
    </comment>
    <comment ref="B21" authorId="0" shapeId="0" xr:uid="{00000000-0006-0000-0200-00001C000000}">
      <text>
        <r>
          <rPr>
            <sz val="9"/>
            <color indexed="81"/>
            <rFont val="ＭＳ Ｐゴシック"/>
            <family val="3"/>
            <charset val="128"/>
          </rPr>
          <t>プルダウンで選択してください</t>
        </r>
      </text>
    </comment>
    <comment ref="S21" authorId="0" shapeId="0" xr:uid="{00000000-0006-0000-0200-00001D000000}">
      <text>
        <r>
          <rPr>
            <sz val="9"/>
            <color indexed="81"/>
            <rFont val="ＭＳ Ｐゴシック"/>
            <family val="3"/>
            <charset val="128"/>
          </rPr>
          <t>プルダウンで選択してください。</t>
        </r>
      </text>
    </comment>
    <comment ref="W21" authorId="0" shapeId="0" xr:uid="{00000000-0006-0000-0200-00001E000000}">
      <text>
        <r>
          <rPr>
            <sz val="9"/>
            <color indexed="81"/>
            <rFont val="ＭＳ Ｐゴシック"/>
            <family val="3"/>
            <charset val="128"/>
          </rPr>
          <t>プルダウンで選択してください。</t>
        </r>
      </text>
    </comment>
    <comment ref="S22" authorId="0" shapeId="0" xr:uid="{00000000-0006-0000-0200-00001F000000}">
      <text>
        <r>
          <rPr>
            <sz val="9"/>
            <color indexed="81"/>
            <rFont val="ＭＳ Ｐゴシック"/>
            <family val="3"/>
            <charset val="128"/>
          </rPr>
          <t>プルダウンで選択してください</t>
        </r>
      </text>
    </comment>
    <comment ref="W22" authorId="0" shapeId="0" xr:uid="{00000000-0006-0000-0200-000020000000}">
      <text>
        <r>
          <rPr>
            <sz val="9"/>
            <color indexed="81"/>
            <rFont val="ＭＳ Ｐゴシック"/>
            <family val="3"/>
            <charset val="128"/>
          </rPr>
          <t>プルダウンで選択してください</t>
        </r>
      </text>
    </comment>
    <comment ref="S23" authorId="0" shapeId="0" xr:uid="{00000000-0006-0000-0200-000021000000}">
      <text>
        <r>
          <rPr>
            <sz val="9"/>
            <color indexed="81"/>
            <rFont val="ＭＳ Ｐゴシック"/>
            <family val="3"/>
            <charset val="128"/>
          </rPr>
          <t>プルダウンで選択してください。</t>
        </r>
      </text>
    </comment>
    <comment ref="B24" authorId="0" shapeId="0" xr:uid="{00000000-0006-0000-0200-000022000000}">
      <text>
        <r>
          <rPr>
            <sz val="9"/>
            <color indexed="81"/>
            <rFont val="ＭＳ Ｐゴシック"/>
            <family val="3"/>
            <charset val="128"/>
          </rPr>
          <t>プルダウンで選択してください</t>
        </r>
      </text>
    </comment>
    <comment ref="S24" authorId="0" shapeId="0" xr:uid="{00000000-0006-0000-0200-000023000000}">
      <text>
        <r>
          <rPr>
            <sz val="9"/>
            <color indexed="81"/>
            <rFont val="ＭＳ Ｐゴシック"/>
            <family val="3"/>
            <charset val="128"/>
          </rPr>
          <t>プルダウンで選択してください。</t>
        </r>
      </text>
    </comment>
    <comment ref="W24" authorId="0" shapeId="0" xr:uid="{00000000-0006-0000-0200-000024000000}">
      <text>
        <r>
          <rPr>
            <sz val="9"/>
            <color indexed="81"/>
            <rFont val="ＭＳ Ｐゴシック"/>
            <family val="3"/>
            <charset val="128"/>
          </rPr>
          <t>プルダウンで選択してください。</t>
        </r>
      </text>
    </comment>
    <comment ref="S25" authorId="0" shapeId="0" xr:uid="{00000000-0006-0000-0200-000025000000}">
      <text>
        <r>
          <rPr>
            <sz val="9"/>
            <color indexed="81"/>
            <rFont val="ＭＳ Ｐゴシック"/>
            <family val="3"/>
            <charset val="128"/>
          </rPr>
          <t>プルダウンで選択してください</t>
        </r>
      </text>
    </comment>
    <comment ref="W25" authorId="0" shapeId="0" xr:uid="{00000000-0006-0000-0200-000026000000}">
      <text>
        <r>
          <rPr>
            <sz val="9"/>
            <color indexed="81"/>
            <rFont val="ＭＳ Ｐゴシック"/>
            <family val="3"/>
            <charset val="128"/>
          </rPr>
          <t>プルダウンで選択してください</t>
        </r>
      </text>
    </comment>
    <comment ref="S26" authorId="0" shapeId="0" xr:uid="{00000000-0006-0000-0200-000027000000}">
      <text>
        <r>
          <rPr>
            <sz val="9"/>
            <color indexed="81"/>
            <rFont val="ＭＳ Ｐゴシック"/>
            <family val="3"/>
            <charset val="128"/>
          </rPr>
          <t>プルダウンで選択してください。</t>
        </r>
      </text>
    </comment>
    <comment ref="B27" authorId="0" shapeId="0" xr:uid="{00000000-0006-0000-0200-000028000000}">
      <text>
        <r>
          <rPr>
            <sz val="9"/>
            <color indexed="81"/>
            <rFont val="ＭＳ Ｐゴシック"/>
            <family val="3"/>
            <charset val="128"/>
          </rPr>
          <t>プルダウンで選択してください</t>
        </r>
      </text>
    </comment>
    <comment ref="S27" authorId="0" shapeId="0" xr:uid="{00000000-0006-0000-0200-000029000000}">
      <text>
        <r>
          <rPr>
            <sz val="9"/>
            <color indexed="81"/>
            <rFont val="ＭＳ Ｐゴシック"/>
            <family val="3"/>
            <charset val="128"/>
          </rPr>
          <t>プルダウンで選択してください。</t>
        </r>
      </text>
    </comment>
    <comment ref="W27" authorId="0" shapeId="0" xr:uid="{00000000-0006-0000-0200-00002A000000}">
      <text>
        <r>
          <rPr>
            <sz val="9"/>
            <color indexed="81"/>
            <rFont val="ＭＳ Ｐゴシック"/>
            <family val="3"/>
            <charset val="128"/>
          </rPr>
          <t>プルダウンで選択してください。</t>
        </r>
      </text>
    </comment>
    <comment ref="S28" authorId="0" shapeId="0" xr:uid="{00000000-0006-0000-0200-00002B000000}">
      <text>
        <r>
          <rPr>
            <sz val="9"/>
            <color indexed="81"/>
            <rFont val="ＭＳ Ｐゴシック"/>
            <family val="3"/>
            <charset val="128"/>
          </rPr>
          <t>プルダウンで選択してください</t>
        </r>
      </text>
    </comment>
    <comment ref="W28" authorId="0" shapeId="0" xr:uid="{00000000-0006-0000-0200-00002C000000}">
      <text>
        <r>
          <rPr>
            <sz val="9"/>
            <color indexed="81"/>
            <rFont val="ＭＳ Ｐゴシック"/>
            <family val="3"/>
            <charset val="128"/>
          </rPr>
          <t>プルダウンで選択してください</t>
        </r>
      </text>
    </comment>
    <comment ref="S29" authorId="0" shapeId="0" xr:uid="{00000000-0006-0000-0200-00002D000000}">
      <text>
        <r>
          <rPr>
            <sz val="9"/>
            <color indexed="81"/>
            <rFont val="ＭＳ Ｐゴシック"/>
            <family val="3"/>
            <charset val="128"/>
          </rPr>
          <t>プルダウンで選択してください。</t>
        </r>
      </text>
    </comment>
    <comment ref="B30" authorId="0" shapeId="0" xr:uid="{00000000-0006-0000-0200-00002E000000}">
      <text>
        <r>
          <rPr>
            <sz val="9"/>
            <color indexed="81"/>
            <rFont val="ＭＳ Ｐゴシック"/>
            <family val="3"/>
            <charset val="128"/>
          </rPr>
          <t>プルダウンで選択してください</t>
        </r>
      </text>
    </comment>
    <comment ref="S30" authorId="0" shapeId="0" xr:uid="{00000000-0006-0000-0200-00002F000000}">
      <text>
        <r>
          <rPr>
            <sz val="9"/>
            <color indexed="81"/>
            <rFont val="ＭＳ Ｐゴシック"/>
            <family val="3"/>
            <charset val="128"/>
          </rPr>
          <t>プルダウンで選択してください。</t>
        </r>
      </text>
    </comment>
    <comment ref="W30" authorId="0" shapeId="0" xr:uid="{00000000-0006-0000-0200-000030000000}">
      <text>
        <r>
          <rPr>
            <sz val="9"/>
            <color indexed="81"/>
            <rFont val="ＭＳ Ｐゴシック"/>
            <family val="3"/>
            <charset val="128"/>
          </rPr>
          <t>プルダウンで選択してください。</t>
        </r>
      </text>
    </comment>
    <comment ref="S31" authorId="0" shapeId="0" xr:uid="{00000000-0006-0000-0200-000031000000}">
      <text>
        <r>
          <rPr>
            <sz val="9"/>
            <color indexed="81"/>
            <rFont val="ＭＳ Ｐゴシック"/>
            <family val="3"/>
            <charset val="128"/>
          </rPr>
          <t>プルダウンで選択してください</t>
        </r>
      </text>
    </comment>
    <comment ref="W31" authorId="0" shapeId="0" xr:uid="{00000000-0006-0000-0200-000032000000}">
      <text>
        <r>
          <rPr>
            <sz val="9"/>
            <color indexed="81"/>
            <rFont val="ＭＳ Ｐゴシック"/>
            <family val="3"/>
            <charset val="128"/>
          </rPr>
          <t>プルダウンで選択してください</t>
        </r>
      </text>
    </comment>
    <comment ref="S32" authorId="0" shapeId="0" xr:uid="{00000000-0006-0000-0200-000033000000}">
      <text>
        <r>
          <rPr>
            <sz val="9"/>
            <color indexed="81"/>
            <rFont val="ＭＳ Ｐゴシック"/>
            <family val="3"/>
            <charset val="128"/>
          </rPr>
          <t>プルダウンで選択してください。</t>
        </r>
      </text>
    </comment>
    <comment ref="B33" authorId="0" shapeId="0" xr:uid="{00000000-0006-0000-0200-000034000000}">
      <text>
        <r>
          <rPr>
            <sz val="9"/>
            <color indexed="81"/>
            <rFont val="ＭＳ Ｐゴシック"/>
            <family val="3"/>
            <charset val="128"/>
          </rPr>
          <t>プルダウンで選択してください</t>
        </r>
      </text>
    </comment>
    <comment ref="S33" authorId="0" shapeId="0" xr:uid="{00000000-0006-0000-0200-000035000000}">
      <text>
        <r>
          <rPr>
            <sz val="9"/>
            <color indexed="81"/>
            <rFont val="ＭＳ Ｐゴシック"/>
            <family val="3"/>
            <charset val="128"/>
          </rPr>
          <t>プルダウンで選択してください。</t>
        </r>
      </text>
    </comment>
    <comment ref="W33" authorId="0" shapeId="0" xr:uid="{00000000-0006-0000-0200-000036000000}">
      <text>
        <r>
          <rPr>
            <sz val="9"/>
            <color indexed="81"/>
            <rFont val="ＭＳ Ｐゴシック"/>
            <family val="3"/>
            <charset val="128"/>
          </rPr>
          <t>プルダウンで選択してください。</t>
        </r>
      </text>
    </comment>
    <comment ref="T34" authorId="0" shapeId="0" xr:uid="{00000000-0006-0000-0200-000037000000}">
      <text>
        <r>
          <rPr>
            <sz val="9"/>
            <color indexed="81"/>
            <rFont val="ＭＳ Ｐゴシック"/>
            <family val="3"/>
            <charset val="128"/>
          </rPr>
          <t>予算上限は原則として
2日分で16,000円（消費税込)です。</t>
        </r>
      </text>
    </comment>
    <comment ref="P35" authorId="0" shapeId="0" xr:uid="{00000000-0006-0000-0200-000038000000}">
      <text>
        <r>
          <rPr>
            <sz val="9"/>
            <color indexed="81"/>
            <rFont val="ＭＳ Ｐゴシック"/>
            <family val="3"/>
            <charset val="128"/>
          </rPr>
          <t>「事務局手配依頼」で事前送付の場合のみチェックしてください</t>
        </r>
        <r>
          <rPr>
            <b/>
            <sz val="9"/>
            <color indexed="81"/>
            <rFont val="ＭＳ Ｐゴシック"/>
            <family val="3"/>
            <charset val="128"/>
          </rPr>
          <t xml:space="preserve">
</t>
        </r>
        <r>
          <rPr>
            <sz val="9"/>
            <color indexed="10"/>
            <rFont val="ＭＳ Ｐゴシック"/>
            <family val="3"/>
            <charset val="128"/>
          </rPr>
          <t>「立替購入」「所有物/借用物」の場合は不要です。</t>
        </r>
      </text>
    </comment>
    <comment ref="S36" authorId="0" shapeId="0" xr:uid="{00000000-0006-0000-0200-000039000000}">
      <text>
        <r>
          <rPr>
            <sz val="9"/>
            <color indexed="81"/>
            <rFont val="ＭＳ Ｐゴシック"/>
            <family val="3"/>
            <charset val="128"/>
          </rPr>
          <t>プルダウンで選択してください</t>
        </r>
      </text>
    </comment>
    <comment ref="X36" authorId="0" shapeId="0" xr:uid="{00000000-0006-0000-0200-00003A000000}">
      <text>
        <r>
          <rPr>
            <sz val="9"/>
            <color indexed="81"/>
            <rFont val="ＭＳ Ｐゴシック"/>
            <family val="3"/>
            <charset val="128"/>
          </rPr>
          <t>プルダウンで選択してください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3BF607B8-4B3A-4D07-966F-46E76DE3F9AF}">
      <text>
        <r>
          <rPr>
            <sz val="9"/>
            <color indexed="81"/>
            <rFont val="ＭＳ Ｐゴシック"/>
            <family val="3"/>
            <charset val="128"/>
          </rPr>
          <t>プルダウンで選択してください</t>
        </r>
      </text>
    </comment>
    <comment ref="I10" authorId="0" shapeId="0" xr:uid="{E2D70A34-B781-4BCD-B211-B000256C5600}">
      <text>
        <r>
          <rPr>
            <sz val="9"/>
            <color indexed="81"/>
            <rFont val="ＭＳ Ｐゴシック"/>
            <family val="3"/>
            <charset val="128"/>
          </rPr>
          <t>プルダウンで選択してください</t>
        </r>
      </text>
    </comment>
    <comment ref="N10" authorId="0" shapeId="0" xr:uid="{CE64642B-B890-47E7-8071-772758546DDF}">
      <text>
        <r>
          <rPr>
            <sz val="9"/>
            <color indexed="81"/>
            <rFont val="ＭＳ Ｐゴシック"/>
            <family val="3"/>
            <charset val="128"/>
          </rPr>
          <t>プルダウンで選択してください</t>
        </r>
      </text>
    </comment>
    <comment ref="S10" authorId="0" shapeId="0" xr:uid="{BCA99B41-EE8E-42AF-9FDA-9D55C11F03D8}">
      <text>
        <r>
          <rPr>
            <sz val="9"/>
            <color indexed="81"/>
            <rFont val="ＭＳ Ｐゴシック"/>
            <family val="3"/>
            <charset val="128"/>
          </rPr>
          <t>プルダウンで選択してください</t>
        </r>
      </text>
    </comment>
    <comment ref="X10" authorId="0" shapeId="0" xr:uid="{CCA9DC53-F88C-45AA-8185-82E09866F66A}">
      <text>
        <r>
          <rPr>
            <sz val="9"/>
            <color indexed="81"/>
            <rFont val="ＭＳ Ｐゴシック"/>
            <family val="3"/>
            <charset val="128"/>
          </rPr>
          <t>プルダウンで選択してください</t>
        </r>
      </text>
    </comment>
    <comment ref="S11" authorId="0" shapeId="0" xr:uid="{D5C4E0F7-EA26-419B-BE14-545C1CADAB9C}">
      <text>
        <r>
          <rPr>
            <sz val="10"/>
            <color indexed="81"/>
            <rFont val="Meiryo UI"/>
            <family val="3"/>
            <charset val="128"/>
          </rPr>
          <t>試行スペースについて、
ご要望がありましたらご記入ください
※ご要望に沿えない場合もあります</t>
        </r>
      </text>
    </comment>
    <comment ref="K47" authorId="0" shapeId="0" xr:uid="{FFA4DD8B-6AD1-4748-8260-EC6E21666A5E}">
      <text>
        <r>
          <rPr>
            <sz val="10"/>
            <color indexed="81"/>
            <rFont val="Meiryo UI"/>
            <family val="3"/>
            <charset val="128"/>
          </rPr>
          <t>変更しないでください</t>
        </r>
      </text>
    </comment>
    <comment ref="C49" authorId="0" shapeId="0" xr:uid="{00000000-0006-0000-0300-000007000000}">
      <text>
        <r>
          <rPr>
            <sz val="9"/>
            <color indexed="81"/>
            <rFont val="ＭＳ Ｐゴシック"/>
            <family val="3"/>
            <charset val="128"/>
          </rPr>
          <t>プルダウンで選択してください</t>
        </r>
      </text>
    </comment>
    <comment ref="F49" authorId="0" shapeId="0" xr:uid="{00000000-0006-0000-0300-000008000000}">
      <text>
        <r>
          <rPr>
            <sz val="9"/>
            <color indexed="81"/>
            <rFont val="ＭＳ Ｐゴシック"/>
            <family val="3"/>
            <charset val="128"/>
          </rPr>
          <t>プルダウンで選択してください</t>
        </r>
      </text>
    </comment>
    <comment ref="I49" authorId="0" shapeId="0" xr:uid="{00000000-0006-0000-0300-000009000000}">
      <text>
        <r>
          <rPr>
            <sz val="9"/>
            <color indexed="81"/>
            <rFont val="ＭＳ Ｐゴシック"/>
            <family val="3"/>
            <charset val="128"/>
          </rPr>
          <t>プルダウンで選択してください</t>
        </r>
      </text>
    </comment>
    <comment ref="L49" authorId="0" shapeId="0" xr:uid="{00000000-0006-0000-0300-00000A000000}">
      <text>
        <r>
          <rPr>
            <sz val="9"/>
            <color indexed="81"/>
            <rFont val="ＭＳ Ｐゴシック"/>
            <family val="3"/>
            <charset val="128"/>
          </rPr>
          <t>プルダウンで選択してください</t>
        </r>
      </text>
    </comment>
    <comment ref="O49" authorId="0" shapeId="0" xr:uid="{00000000-0006-0000-0300-00000B000000}">
      <text>
        <r>
          <rPr>
            <sz val="9"/>
            <color indexed="81"/>
            <rFont val="ＭＳ Ｐゴシック"/>
            <family val="3"/>
            <charset val="128"/>
          </rPr>
          <t>プルダウンで選択してください</t>
        </r>
      </text>
    </comment>
    <comment ref="P49" authorId="0" shapeId="0" xr:uid="{00000000-0006-0000-0300-00000C000000}">
      <text>
        <r>
          <rPr>
            <sz val="9"/>
            <color indexed="81"/>
            <rFont val="ＭＳ Ｐゴシック"/>
            <family val="3"/>
            <charset val="128"/>
          </rPr>
          <t>プルダウンで選択してください</t>
        </r>
      </text>
    </comment>
    <comment ref="T49" authorId="0" shapeId="0" xr:uid="{00000000-0006-0000-0300-00000D000000}">
      <text>
        <r>
          <rPr>
            <sz val="9"/>
            <color indexed="81"/>
            <rFont val="ＭＳ Ｐゴシック"/>
            <family val="3"/>
            <charset val="128"/>
          </rPr>
          <t>プルダウンで選択してください</t>
        </r>
      </text>
    </comment>
    <comment ref="D51" authorId="0" shapeId="0" xr:uid="{00000000-0006-0000-0300-00000E000000}">
      <text>
        <r>
          <rPr>
            <sz val="9"/>
            <color indexed="81"/>
            <rFont val="ＭＳ Ｐゴシック"/>
            <family val="3"/>
            <charset val="128"/>
          </rPr>
          <t>プルダウンで選択してください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400-000001000000}">
      <text>
        <r>
          <rPr>
            <sz val="9"/>
            <color indexed="81"/>
            <rFont val="ＭＳ Ｐゴシック"/>
            <family val="3"/>
            <charset val="128"/>
          </rPr>
          <t>プルダウンで選択してください</t>
        </r>
      </text>
    </comment>
    <comment ref="X6" authorId="0" shapeId="0" xr:uid="{00000000-0006-0000-0400-000002000000}">
      <text>
        <r>
          <rPr>
            <sz val="9"/>
            <color indexed="81"/>
            <rFont val="ＭＳ Ｐゴシック"/>
            <family val="3"/>
            <charset val="128"/>
          </rPr>
          <t>プルダウンで選択してください</t>
        </r>
      </text>
    </comment>
    <comment ref="S22" authorId="0" shapeId="0" xr:uid="{00000000-0006-0000-0400-000003000000}">
      <text>
        <r>
          <rPr>
            <sz val="9"/>
            <color indexed="81"/>
            <rFont val="ＭＳ Ｐゴシック"/>
            <family val="3"/>
            <charset val="128"/>
          </rPr>
          <t>プルダウンで選択してください</t>
        </r>
      </text>
    </comment>
    <comment ref="X22" authorId="0" shapeId="0" xr:uid="{00000000-0006-0000-0400-000004000000}">
      <text>
        <r>
          <rPr>
            <sz val="9"/>
            <color indexed="81"/>
            <rFont val="ＭＳ Ｐゴシック"/>
            <family val="3"/>
            <charset val="128"/>
          </rPr>
          <t>プルダウンで選択してください</t>
        </r>
      </text>
    </comment>
    <comment ref="I24" authorId="0" shapeId="0" xr:uid="{00000000-0006-0000-0400-000005000000}">
      <text>
        <r>
          <rPr>
            <sz val="9"/>
            <color indexed="81"/>
            <rFont val="ＭＳ Ｐゴシック"/>
            <family val="3"/>
            <charset val="128"/>
          </rPr>
          <t>プルダウンで選択してください</t>
        </r>
      </text>
    </comment>
    <comment ref="I25" authorId="0" shapeId="0" xr:uid="{00000000-0006-0000-0400-000006000000}">
      <text>
        <r>
          <rPr>
            <sz val="9"/>
            <color indexed="81"/>
            <rFont val="ＭＳ Ｐゴシック"/>
            <family val="3"/>
            <charset val="128"/>
          </rPr>
          <t>プルダウンで選択してください</t>
        </r>
      </text>
    </comment>
    <comment ref="I26" authorId="0" shapeId="0" xr:uid="{00000000-0006-0000-0400-000007000000}">
      <text>
        <r>
          <rPr>
            <sz val="9"/>
            <color indexed="81"/>
            <rFont val="ＭＳ Ｐゴシック"/>
            <family val="3"/>
            <charset val="128"/>
          </rPr>
          <t>プルダウンで選択してください</t>
        </r>
      </text>
    </comment>
    <comment ref="I27" authorId="0" shapeId="0" xr:uid="{00000000-0006-0000-0400-000008000000}">
      <text>
        <r>
          <rPr>
            <sz val="9"/>
            <color indexed="81"/>
            <rFont val="ＭＳ Ｐゴシック"/>
            <family val="3"/>
            <charset val="128"/>
          </rPr>
          <t>プルダウンで選択してください</t>
        </r>
      </text>
    </comment>
    <comment ref="I28" authorId="0" shapeId="0" xr:uid="{00000000-0006-0000-0400-000009000000}">
      <text>
        <r>
          <rPr>
            <sz val="9"/>
            <color indexed="81"/>
            <rFont val="ＭＳ Ｐゴシック"/>
            <family val="3"/>
            <charset val="128"/>
          </rPr>
          <t>プルダウンで選択してください</t>
        </r>
      </text>
    </comment>
    <comment ref="I29" authorId="0" shapeId="0" xr:uid="{00000000-0006-0000-0400-00000A000000}">
      <text>
        <r>
          <rPr>
            <sz val="9"/>
            <color indexed="81"/>
            <rFont val="ＭＳ Ｐゴシック"/>
            <family val="3"/>
            <charset val="128"/>
          </rPr>
          <t>プルダウンで選択してください</t>
        </r>
      </text>
    </comment>
    <comment ref="I30" authorId="0" shapeId="0" xr:uid="{00000000-0006-0000-0400-00000B000000}">
      <text>
        <r>
          <rPr>
            <sz val="9"/>
            <color indexed="81"/>
            <rFont val="ＭＳ Ｐゴシック"/>
            <family val="3"/>
            <charset val="128"/>
          </rPr>
          <t>プルダウンで選択してください</t>
        </r>
      </text>
    </comment>
    <comment ref="I31" authorId="0" shapeId="0" xr:uid="{00000000-0006-0000-0400-00000C000000}">
      <text>
        <r>
          <rPr>
            <sz val="9"/>
            <color indexed="81"/>
            <rFont val="ＭＳ Ｐゴシック"/>
            <family val="3"/>
            <charset val="128"/>
          </rPr>
          <t>プルダウンで選択してください</t>
        </r>
      </text>
    </comment>
    <comment ref="I32" authorId="0" shapeId="0" xr:uid="{00000000-0006-0000-0400-00000D000000}">
      <text>
        <r>
          <rPr>
            <sz val="9"/>
            <color indexed="81"/>
            <rFont val="ＭＳ Ｐゴシック"/>
            <family val="3"/>
            <charset val="128"/>
          </rPr>
          <t>プルダウンで選択してください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500-000001000000}">
      <text>
        <r>
          <rPr>
            <sz val="9"/>
            <color indexed="81"/>
            <rFont val="ＭＳ Ｐゴシック"/>
            <family val="3"/>
            <charset val="128"/>
          </rPr>
          <t>プルダウンリストで選択してください</t>
        </r>
      </text>
    </comment>
    <comment ref="K4" authorId="0" shapeId="0" xr:uid="{00000000-0006-0000-0500-000002000000}">
      <text>
        <r>
          <rPr>
            <sz val="9"/>
            <color indexed="81"/>
            <rFont val="ＭＳ Ｐゴシック"/>
            <family val="3"/>
            <charset val="128"/>
          </rPr>
          <t>プルダウンリストで選択してください</t>
        </r>
      </text>
    </comment>
    <comment ref="J7" authorId="0" shapeId="0" xr:uid="{00000000-0006-0000-0500-000003000000}">
      <text>
        <r>
          <rPr>
            <sz val="9"/>
            <color indexed="81"/>
            <rFont val="ＭＳ Ｐゴシック"/>
            <family val="3"/>
            <charset val="128"/>
          </rPr>
          <t>プルダウンで選択してください</t>
        </r>
      </text>
    </comment>
    <comment ref="J8" authorId="0" shapeId="0" xr:uid="{00000000-0006-0000-0500-000004000000}">
      <text>
        <r>
          <rPr>
            <sz val="9"/>
            <color indexed="81"/>
            <rFont val="ＭＳ Ｐゴシック"/>
            <family val="3"/>
            <charset val="128"/>
          </rPr>
          <t>プルダウンで選択してください</t>
        </r>
      </text>
    </comment>
    <comment ref="O8" authorId="0" shapeId="0" xr:uid="{00000000-0006-0000-0500-000005000000}">
      <text>
        <r>
          <rPr>
            <sz val="9"/>
            <color indexed="81"/>
            <rFont val="ＭＳ Ｐゴシック"/>
            <family val="3"/>
            <charset val="128"/>
          </rPr>
          <t>プルダウンで選択してください</t>
        </r>
      </text>
    </comment>
    <comment ref="Y15" authorId="0" shapeId="0" xr:uid="{00000000-0006-0000-0500-000006000000}">
      <text>
        <r>
          <rPr>
            <sz val="9"/>
            <color indexed="81"/>
            <rFont val="ＭＳ Ｐゴシック"/>
            <family val="3"/>
            <charset val="128"/>
          </rPr>
          <t>プルダウンで選択してください</t>
        </r>
      </text>
    </comment>
    <comment ref="D16" authorId="0" shapeId="0" xr:uid="{00000000-0006-0000-0500-000007000000}">
      <text>
        <r>
          <rPr>
            <sz val="9"/>
            <color indexed="81"/>
            <rFont val="ＭＳ Ｐゴシック"/>
            <family val="3"/>
            <charset val="128"/>
          </rPr>
          <t>プルダウンで選択ください。</t>
        </r>
      </text>
    </comment>
    <comment ref="J17" authorId="0" shapeId="0" xr:uid="{00000000-0006-0000-0500-000008000000}">
      <text>
        <r>
          <rPr>
            <sz val="9"/>
            <color indexed="81"/>
            <rFont val="ＭＳ Ｐゴシック"/>
            <family val="3"/>
            <charset val="128"/>
          </rPr>
          <t>プルダウンで選択してください</t>
        </r>
      </text>
    </comment>
    <comment ref="O17" authorId="0" shapeId="0" xr:uid="{00000000-0006-0000-0500-000009000000}">
      <text>
        <r>
          <rPr>
            <sz val="9"/>
            <color indexed="81"/>
            <rFont val="ＭＳ Ｐゴシック"/>
            <family val="3"/>
            <charset val="128"/>
          </rPr>
          <t>プルダウンで選択してください</t>
        </r>
      </text>
    </comment>
    <comment ref="T17" authorId="0" shapeId="0" xr:uid="{00000000-0006-0000-0500-00000A000000}">
      <text>
        <r>
          <rPr>
            <sz val="9"/>
            <color indexed="81"/>
            <rFont val="ＭＳ Ｐゴシック"/>
            <family val="3"/>
            <charset val="128"/>
          </rPr>
          <t>プルダウンで選択してください</t>
        </r>
      </text>
    </comment>
    <comment ref="J18" authorId="0" shapeId="0" xr:uid="{00000000-0006-0000-0500-00000B000000}">
      <text>
        <r>
          <rPr>
            <sz val="9"/>
            <color indexed="81"/>
            <rFont val="ＭＳ Ｐゴシック"/>
            <family val="3"/>
            <charset val="128"/>
          </rPr>
          <t>プルダウンで選択してください</t>
        </r>
      </text>
    </comment>
    <comment ref="O18" authorId="0" shapeId="0" xr:uid="{00000000-0006-0000-0500-00000C000000}">
      <text>
        <r>
          <rPr>
            <sz val="9"/>
            <color indexed="81"/>
            <rFont val="ＭＳ Ｐゴシック"/>
            <family val="3"/>
            <charset val="128"/>
          </rPr>
          <t>プルダウンで選択してください</t>
        </r>
      </text>
    </comment>
    <comment ref="Y21" authorId="0" shapeId="0" xr:uid="{00000000-0006-0000-0500-00000D000000}">
      <text>
        <r>
          <rPr>
            <sz val="9"/>
            <color indexed="81"/>
            <rFont val="ＭＳ Ｐゴシック"/>
            <family val="3"/>
            <charset val="128"/>
          </rPr>
          <t>プルダウンで選択してください</t>
        </r>
      </text>
    </comment>
    <comment ref="D22" authorId="0" shapeId="0" xr:uid="{00000000-0006-0000-0500-00000E000000}">
      <text>
        <r>
          <rPr>
            <sz val="9"/>
            <color indexed="81"/>
            <rFont val="ＭＳ Ｐゴシック"/>
            <family val="3"/>
            <charset val="128"/>
          </rPr>
          <t>プルダウンで選択ください。</t>
        </r>
      </text>
    </comment>
    <comment ref="J23" authorId="0" shapeId="0" xr:uid="{00000000-0006-0000-0500-00000F000000}">
      <text>
        <r>
          <rPr>
            <sz val="9"/>
            <color indexed="81"/>
            <rFont val="ＭＳ Ｐゴシック"/>
            <family val="3"/>
            <charset val="128"/>
          </rPr>
          <t>プルダウンで選択してください</t>
        </r>
      </text>
    </comment>
    <comment ref="O23" authorId="0" shapeId="0" xr:uid="{00000000-0006-0000-0500-000010000000}">
      <text>
        <r>
          <rPr>
            <sz val="9"/>
            <color indexed="81"/>
            <rFont val="ＭＳ Ｐゴシック"/>
            <family val="3"/>
            <charset val="128"/>
          </rPr>
          <t>プルダウンで選択してください</t>
        </r>
      </text>
    </comment>
    <comment ref="T23" authorId="0" shapeId="0" xr:uid="{00000000-0006-0000-0500-000011000000}">
      <text>
        <r>
          <rPr>
            <sz val="9"/>
            <color indexed="81"/>
            <rFont val="ＭＳ Ｐゴシック"/>
            <family val="3"/>
            <charset val="128"/>
          </rPr>
          <t>プルダウンで選択してください</t>
        </r>
      </text>
    </comment>
    <comment ref="J24" authorId="0" shapeId="0" xr:uid="{00000000-0006-0000-0500-000012000000}">
      <text>
        <r>
          <rPr>
            <sz val="9"/>
            <color indexed="81"/>
            <rFont val="ＭＳ Ｐゴシック"/>
            <family val="3"/>
            <charset val="128"/>
          </rPr>
          <t>プルダウンで選択してください</t>
        </r>
      </text>
    </comment>
    <comment ref="O24" authorId="0" shapeId="0" xr:uid="{00000000-0006-0000-0500-000013000000}">
      <text>
        <r>
          <rPr>
            <sz val="9"/>
            <color indexed="81"/>
            <rFont val="ＭＳ Ｐゴシック"/>
            <family val="3"/>
            <charset val="128"/>
          </rPr>
          <t>プルダウンで選択してください</t>
        </r>
      </text>
    </comment>
    <comment ref="Y27" authorId="0" shapeId="0" xr:uid="{00000000-0006-0000-0500-000014000000}">
      <text>
        <r>
          <rPr>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<sst xmlns="http://schemas.openxmlformats.org/spreadsheetml/2006/main" count="404" uniqueCount="212">
  <si>
    <t>氏名</t>
    <rPh sb="0" eb="2">
      <t>シメイ</t>
    </rPh>
    <phoneticPr fontId="2"/>
  </si>
  <si>
    <t>物理学</t>
    <rPh sb="0" eb="3">
      <t>ブツリガク</t>
    </rPh>
    <phoneticPr fontId="2"/>
  </si>
  <si>
    <t>化学</t>
    <rPh sb="0" eb="2">
      <t>カガク</t>
    </rPh>
    <phoneticPr fontId="2"/>
  </si>
  <si>
    <t>生物学</t>
    <rPh sb="0" eb="3">
      <t>セイブツガク</t>
    </rPh>
    <phoneticPr fontId="2"/>
  </si>
  <si>
    <t>地学</t>
    <rPh sb="0" eb="2">
      <t>チガク</t>
    </rPh>
    <phoneticPr fontId="2"/>
  </si>
  <si>
    <t>数学</t>
    <rPh sb="0" eb="2">
      <t>スウガク</t>
    </rPh>
    <phoneticPr fontId="2"/>
  </si>
  <si>
    <t>その他</t>
    <rPh sb="2" eb="3">
      <t>タ</t>
    </rPh>
    <phoneticPr fontId="2"/>
  </si>
  <si>
    <t>演示形態</t>
    <rPh sb="0" eb="2">
      <t>エンジ</t>
    </rPh>
    <rPh sb="2" eb="4">
      <t>ケイタイ</t>
    </rPh>
    <phoneticPr fontId="2"/>
  </si>
  <si>
    <t>演示主体</t>
    <rPh sb="0" eb="2">
      <t>エンジ</t>
    </rPh>
    <rPh sb="2" eb="4">
      <t>シュタイ</t>
    </rPh>
    <phoneticPr fontId="2"/>
  </si>
  <si>
    <t>工作主体</t>
    <rPh sb="0" eb="2">
      <t>コウサク</t>
    </rPh>
    <rPh sb="2" eb="4">
      <t>シュタイ</t>
    </rPh>
    <phoneticPr fontId="2"/>
  </si>
  <si>
    <t>分</t>
    <rPh sb="0" eb="1">
      <t>フン</t>
    </rPh>
    <phoneticPr fontId="2"/>
  </si>
  <si>
    <t>一回あたりの対応可能来場者数</t>
    <rPh sb="0" eb="2">
      <t>１カイ</t>
    </rPh>
    <rPh sb="6" eb="8">
      <t>タイオウ</t>
    </rPh>
    <rPh sb="8" eb="10">
      <t>カノウ</t>
    </rPh>
    <rPh sb="10" eb="13">
      <t>ライジョウシャ</t>
    </rPh>
    <rPh sb="13" eb="14">
      <t>スウ</t>
    </rPh>
    <phoneticPr fontId="2"/>
  </si>
  <si>
    <t>一日あたりの実験演示回数</t>
    <rPh sb="0" eb="2">
      <t>イチニチ</t>
    </rPh>
    <rPh sb="6" eb="8">
      <t>ジッケン</t>
    </rPh>
    <rPh sb="8" eb="10">
      <t>エンジ</t>
    </rPh>
    <rPh sb="10" eb="12">
      <t>カイスウ</t>
    </rPh>
    <phoneticPr fontId="2"/>
  </si>
  <si>
    <r>
      <t>実験演示タイトル　　</t>
    </r>
    <r>
      <rPr>
        <sz val="9"/>
        <color indexed="8"/>
        <rFont val="ＭＳ Ｐゴシック"/>
        <family val="3"/>
        <charset val="128"/>
      </rPr>
      <t>※実験演示タイトルはサブタイトル含め20文字以内としてください。</t>
    </r>
    <rPh sb="0" eb="2">
      <t>ジッケン</t>
    </rPh>
    <rPh sb="2" eb="4">
      <t>エンジ</t>
    </rPh>
    <rPh sb="11" eb="13">
      <t>ジッケン</t>
    </rPh>
    <rPh sb="13" eb="15">
      <t>エンジ</t>
    </rPh>
    <rPh sb="26" eb="27">
      <t>フク</t>
    </rPh>
    <rPh sb="30" eb="32">
      <t>モジ</t>
    </rPh>
    <rPh sb="32" eb="34">
      <t>イナイ</t>
    </rPh>
    <phoneticPr fontId="2"/>
  </si>
  <si>
    <t>　</t>
  </si>
  <si>
    <r>
      <t>申請内容の分野について</t>
    </r>
    <r>
      <rPr>
        <sz val="9"/>
        <color indexed="8"/>
        <rFont val="ＭＳ Ｐゴシック"/>
        <family val="3"/>
        <charset val="128"/>
      </rPr>
      <t>（該当する分野に○を記載してください。）</t>
    </r>
    <rPh sb="0" eb="2">
      <t>シンセイ</t>
    </rPh>
    <rPh sb="2" eb="4">
      <t>ナイヨウ</t>
    </rPh>
    <rPh sb="5" eb="6">
      <t>ブン</t>
    </rPh>
    <rPh sb="6" eb="7">
      <t>ヤ</t>
    </rPh>
    <rPh sb="12" eb="14">
      <t>ガイトウ</t>
    </rPh>
    <rPh sb="16" eb="18">
      <t>ブンヤ</t>
    </rPh>
    <rPh sb="21" eb="23">
      <t>キサイ</t>
    </rPh>
    <phoneticPr fontId="2"/>
  </si>
  <si>
    <t>所属先</t>
    <rPh sb="0" eb="2">
      <t>ショゾク</t>
    </rPh>
    <rPh sb="2" eb="3">
      <t>サキ</t>
    </rPh>
    <phoneticPr fontId="2"/>
  </si>
  <si>
    <r>
      <t>　</t>
    </r>
    <r>
      <rPr>
        <sz val="9"/>
        <color indexed="8"/>
        <rFont val="ＭＳ Ｐゴシック"/>
        <family val="3"/>
        <charset val="128"/>
      </rPr>
      <t>※電気使用予定の場合、コンセント配置希望位置を図示してください。</t>
    </r>
    <rPh sb="2" eb="4">
      <t>デンキ</t>
    </rPh>
    <rPh sb="4" eb="6">
      <t>シヨウ</t>
    </rPh>
    <rPh sb="6" eb="8">
      <t>ヨテイ</t>
    </rPh>
    <rPh sb="9" eb="11">
      <t>バアイ</t>
    </rPh>
    <rPh sb="17" eb="19">
      <t>ハイチ</t>
    </rPh>
    <rPh sb="19" eb="21">
      <t>キボウ</t>
    </rPh>
    <rPh sb="21" eb="23">
      <t>イチ</t>
    </rPh>
    <rPh sb="24" eb="26">
      <t>ズシ</t>
    </rPh>
    <phoneticPr fontId="2"/>
  </si>
  <si>
    <t>ブース出展</t>
    <rPh sb="3" eb="5">
      <t>シュッテン</t>
    </rPh>
    <phoneticPr fontId="2"/>
  </si>
  <si>
    <t>Ⅰ型</t>
    <rPh sb="1" eb="2">
      <t>ガタ</t>
    </rPh>
    <phoneticPr fontId="2"/>
  </si>
  <si>
    <t>Ⅱ型</t>
    <rPh sb="1" eb="2">
      <t>ガタ</t>
    </rPh>
    <phoneticPr fontId="2"/>
  </si>
  <si>
    <t>屋外出展</t>
    <rPh sb="0" eb="2">
      <t>オクガイ</t>
    </rPh>
    <rPh sb="2" eb="4">
      <t>シュッテン</t>
    </rPh>
    <phoneticPr fontId="2"/>
  </si>
  <si>
    <t>ステージ出展</t>
    <rPh sb="4" eb="6">
      <t>シュッテン</t>
    </rPh>
    <phoneticPr fontId="2"/>
  </si>
  <si>
    <t>必要机台数</t>
    <rPh sb="0" eb="2">
      <t>ヒツヨウ</t>
    </rPh>
    <rPh sb="2" eb="3">
      <t>ツクエ</t>
    </rPh>
    <rPh sb="3" eb="5">
      <t>ダイスウ</t>
    </rPh>
    <phoneticPr fontId="2"/>
  </si>
  <si>
    <t>台</t>
    <rPh sb="0" eb="1">
      <t>ダイ</t>
    </rPh>
    <phoneticPr fontId="2"/>
  </si>
  <si>
    <t>必要椅子脚数</t>
    <rPh sb="0" eb="2">
      <t>ヒツヨウ</t>
    </rPh>
    <rPh sb="2" eb="4">
      <t>イス</t>
    </rPh>
    <rPh sb="4" eb="5">
      <t>キャク</t>
    </rPh>
    <rPh sb="5" eb="6">
      <t>スウ</t>
    </rPh>
    <phoneticPr fontId="2"/>
  </si>
  <si>
    <t>来場者用</t>
    <rPh sb="0" eb="4">
      <t>ライジョウシャヨウ</t>
    </rPh>
    <phoneticPr fontId="2"/>
  </si>
  <si>
    <t>出展者用</t>
    <rPh sb="0" eb="2">
      <t>シュッテン</t>
    </rPh>
    <rPh sb="2" eb="4">
      <t>シャヨウ</t>
    </rPh>
    <phoneticPr fontId="2"/>
  </si>
  <si>
    <t>　　のものを全て申請してください。事務局手配の電化製品で使用容量、コンセント数がわからない場合は無記入のままで結構です。</t>
    <phoneticPr fontId="2"/>
  </si>
  <si>
    <t>　◎設営について､下記の該当する項目に○をつけ､必要事項を記入してください。尚、電化製品使用予定一覧表には、会期中使用予定</t>
    <rPh sb="2" eb="4">
      <t>セツエイ</t>
    </rPh>
    <phoneticPr fontId="2"/>
  </si>
  <si>
    <t>　　電気を使用しない方は「予定なし」と記入するか斜線等を引き、使用予定が無い事を明記してください。</t>
    <rPh sb="2" eb="4">
      <t>デンキ</t>
    </rPh>
    <rPh sb="5" eb="7">
      <t>シヨウ</t>
    </rPh>
    <rPh sb="10" eb="11">
      <t>カタ</t>
    </rPh>
    <rPh sb="13" eb="15">
      <t>ヨテイ</t>
    </rPh>
    <rPh sb="19" eb="21">
      <t>キニュウ</t>
    </rPh>
    <rPh sb="24" eb="26">
      <t>シャセン</t>
    </rPh>
    <rPh sb="26" eb="27">
      <t>トウ</t>
    </rPh>
    <rPh sb="28" eb="29">
      <t>ヒ</t>
    </rPh>
    <rPh sb="31" eb="33">
      <t>シヨウ</t>
    </rPh>
    <rPh sb="33" eb="35">
      <t>ヨテイ</t>
    </rPh>
    <rPh sb="36" eb="37">
      <t>ナ</t>
    </rPh>
    <rPh sb="38" eb="39">
      <t>コト</t>
    </rPh>
    <rPh sb="40" eb="42">
      <t>メイキ</t>
    </rPh>
    <phoneticPr fontId="2"/>
  </si>
  <si>
    <t>　◎会期中の椅子の追加は原則認められません。計画を立て、必要数をご申請ください。</t>
    <rPh sb="2" eb="5">
      <t>カイキチュウ</t>
    </rPh>
    <rPh sb="6" eb="8">
      <t>イス</t>
    </rPh>
    <rPh sb="9" eb="11">
      <t>ツイカ</t>
    </rPh>
    <rPh sb="12" eb="14">
      <t>ゲンソク</t>
    </rPh>
    <rPh sb="14" eb="15">
      <t>ミト</t>
    </rPh>
    <rPh sb="22" eb="24">
      <t>ケイカク</t>
    </rPh>
    <rPh sb="25" eb="26">
      <t>タ</t>
    </rPh>
    <rPh sb="28" eb="30">
      <t>ヒツヨウ</t>
    </rPh>
    <rPh sb="30" eb="31">
      <t>スウ</t>
    </rPh>
    <rPh sb="33" eb="35">
      <t>シンセイ</t>
    </rPh>
    <phoneticPr fontId="2"/>
  </si>
  <si>
    <t>電化製品使用予定一覧表</t>
    <rPh sb="0" eb="2">
      <t>デンカ</t>
    </rPh>
    <rPh sb="2" eb="4">
      <t>セイヒン</t>
    </rPh>
    <rPh sb="4" eb="6">
      <t>シヨウ</t>
    </rPh>
    <rPh sb="6" eb="8">
      <t>ヨテイ</t>
    </rPh>
    <rPh sb="8" eb="10">
      <t>イチラン</t>
    </rPh>
    <rPh sb="10" eb="11">
      <t>ヒョウ</t>
    </rPh>
    <phoneticPr fontId="2"/>
  </si>
  <si>
    <t>使用電化製品名</t>
    <rPh sb="0" eb="2">
      <t>シヨウ</t>
    </rPh>
    <rPh sb="2" eb="3">
      <t>デン</t>
    </rPh>
    <rPh sb="3" eb="4">
      <t>カ</t>
    </rPh>
    <rPh sb="4" eb="7">
      <t>セイヒンメイ</t>
    </rPh>
    <phoneticPr fontId="2"/>
  </si>
  <si>
    <t>使用数</t>
    <rPh sb="0" eb="2">
      <t>シヨウ</t>
    </rPh>
    <rPh sb="2" eb="3">
      <t>スウ</t>
    </rPh>
    <phoneticPr fontId="2"/>
  </si>
  <si>
    <t>W</t>
    <phoneticPr fontId="2"/>
  </si>
  <si>
    <t>使用容量　　　　　　1台あたり（W)</t>
    <rPh sb="0" eb="2">
      <t>シヨウ</t>
    </rPh>
    <rPh sb="2" eb="4">
      <t>ヨウリョウ</t>
    </rPh>
    <rPh sb="11" eb="12">
      <t>ダイ</t>
    </rPh>
    <phoneticPr fontId="2"/>
  </si>
  <si>
    <t>口</t>
    <rPh sb="0" eb="1">
      <t>クチ</t>
    </rPh>
    <phoneticPr fontId="2"/>
  </si>
  <si>
    <t>必要コンセント数</t>
    <rPh sb="0" eb="2">
      <t>ヒツヨウ</t>
    </rPh>
    <rPh sb="7" eb="8">
      <t>スウ</t>
    </rPh>
    <phoneticPr fontId="2"/>
  </si>
  <si>
    <t>合計</t>
    <rPh sb="0" eb="2">
      <t>ゴウケイ</t>
    </rPh>
    <phoneticPr fontId="2"/>
  </si>
  <si>
    <t>火気</t>
    <rPh sb="0" eb="2">
      <t>カキ</t>
    </rPh>
    <phoneticPr fontId="2"/>
  </si>
  <si>
    <t>熱源</t>
    <rPh sb="0" eb="2">
      <t>ネツゲン</t>
    </rPh>
    <phoneticPr fontId="2"/>
  </si>
  <si>
    <t>危険物</t>
    <rPh sb="0" eb="3">
      <t>キケンブツ</t>
    </rPh>
    <phoneticPr fontId="2"/>
  </si>
  <si>
    <t>劇物</t>
    <rPh sb="0" eb="2">
      <t>ゲキブツ</t>
    </rPh>
    <phoneticPr fontId="2"/>
  </si>
  <si>
    <t>臭気の有無</t>
    <rPh sb="0" eb="1">
      <t>シュウ</t>
    </rPh>
    <rPh sb="1" eb="2">
      <t>キ</t>
    </rPh>
    <rPh sb="3" eb="5">
      <t>ウム</t>
    </rPh>
    <phoneticPr fontId="2"/>
  </si>
  <si>
    <t>脚</t>
    <rPh sb="0" eb="1">
      <t>キャク</t>
    </rPh>
    <phoneticPr fontId="2"/>
  </si>
  <si>
    <t>椅子合計必要数</t>
    <rPh sb="0" eb="2">
      <t>イス</t>
    </rPh>
    <rPh sb="2" eb="4">
      <t>ゴウケイ</t>
    </rPh>
    <rPh sb="4" eb="7">
      <t>ヒツヨウスウ</t>
    </rPh>
    <phoneticPr fontId="2"/>
  </si>
  <si>
    <t>※演示形態はどちらか該当する方に○を記入してください。</t>
    <rPh sb="1" eb="3">
      <t>エンジ</t>
    </rPh>
    <rPh sb="3" eb="5">
      <t>ケイタイ</t>
    </rPh>
    <rPh sb="10" eb="12">
      <t>ガイトウ</t>
    </rPh>
    <rPh sb="14" eb="15">
      <t>ホウ</t>
    </rPh>
    <rPh sb="18" eb="20">
      <t>キニュウ</t>
    </rPh>
    <phoneticPr fontId="2"/>
  </si>
  <si>
    <t>枚中</t>
    <rPh sb="0" eb="2">
      <t>マイチュウ</t>
    </rPh>
    <phoneticPr fontId="2"/>
  </si>
  <si>
    <t>／</t>
    <phoneticPr fontId="2"/>
  </si>
  <si>
    <t>メーカー/購入先</t>
    <rPh sb="5" eb="7">
      <t>コウニュウ</t>
    </rPh>
    <rPh sb="7" eb="8">
      <t>サキ</t>
    </rPh>
    <phoneticPr fontId="2"/>
  </si>
  <si>
    <t>規格・型式・型番等</t>
    <rPh sb="0" eb="2">
      <t>キカク</t>
    </rPh>
    <rPh sb="3" eb="5">
      <t>ケイシキ</t>
    </rPh>
    <rPh sb="6" eb="8">
      <t>カタバン</t>
    </rPh>
    <rPh sb="8" eb="9">
      <t>トウ</t>
    </rPh>
    <phoneticPr fontId="2"/>
  </si>
  <si>
    <t>仕様・品質・容量等</t>
    <rPh sb="0" eb="2">
      <t>シヨウ</t>
    </rPh>
    <rPh sb="3" eb="5">
      <t>ヒンシツ</t>
    </rPh>
    <rPh sb="6" eb="8">
      <t>ヨウリョウ</t>
    </rPh>
    <rPh sb="8" eb="9">
      <t>トウ</t>
    </rPh>
    <phoneticPr fontId="2"/>
  </si>
  <si>
    <t>小計</t>
    <rPh sb="0" eb="2">
      <t>ショウケイ</t>
    </rPh>
    <phoneticPr fontId="2"/>
  </si>
  <si>
    <t>名称【種類/商品名】</t>
    <rPh sb="0" eb="2">
      <t>メイショウ</t>
    </rPh>
    <rPh sb="3" eb="5">
      <t>シュルイ</t>
    </rPh>
    <rPh sb="6" eb="9">
      <t>ショウヒンメイ</t>
    </rPh>
    <phoneticPr fontId="2"/>
  </si>
  <si>
    <t>借用願発行　要</t>
    <rPh sb="0" eb="2">
      <t>シャクヨウ</t>
    </rPh>
    <rPh sb="2" eb="3">
      <t>ネガ</t>
    </rPh>
    <rPh sb="3" eb="5">
      <t>ハッコウ</t>
    </rPh>
    <rPh sb="6" eb="7">
      <t>ヨウ</t>
    </rPh>
    <phoneticPr fontId="2"/>
  </si>
  <si>
    <t>火気・熱源・危険物・劇物</t>
    <rPh sb="0" eb="2">
      <t>カキ</t>
    </rPh>
    <rPh sb="3" eb="5">
      <t>ネツゲン</t>
    </rPh>
    <rPh sb="6" eb="8">
      <t>キケン</t>
    </rPh>
    <rPh sb="8" eb="9">
      <t>ブツ</t>
    </rPh>
    <rPh sb="10" eb="12">
      <t>ゲキブツ</t>
    </rPh>
    <phoneticPr fontId="2"/>
  </si>
  <si>
    <t>物品1</t>
    <rPh sb="0" eb="2">
      <t>ブッピン</t>
    </rPh>
    <phoneticPr fontId="2"/>
  </si>
  <si>
    <t>物品2</t>
    <rPh sb="0" eb="2">
      <t>ブッピン</t>
    </rPh>
    <phoneticPr fontId="2"/>
  </si>
  <si>
    <t>物品3</t>
    <rPh sb="0" eb="2">
      <t>ブッピン</t>
    </rPh>
    <phoneticPr fontId="2"/>
  </si>
  <si>
    <t>物品4</t>
    <rPh sb="0" eb="2">
      <t>ブッピン</t>
    </rPh>
    <phoneticPr fontId="2"/>
  </si>
  <si>
    <t>物品5</t>
    <rPh sb="0" eb="2">
      <t>ブッピン</t>
    </rPh>
    <phoneticPr fontId="2"/>
  </si>
  <si>
    <t>物品6</t>
    <rPh sb="0" eb="2">
      <t>ブッピン</t>
    </rPh>
    <phoneticPr fontId="2"/>
  </si>
  <si>
    <t>物品7</t>
    <rPh sb="0" eb="2">
      <t>ブッピン</t>
    </rPh>
    <phoneticPr fontId="2"/>
  </si>
  <si>
    <t>物品8</t>
    <rPh sb="0" eb="2">
      <t>ブッピン</t>
    </rPh>
    <phoneticPr fontId="2"/>
  </si>
  <si>
    <r>
      <rPr>
        <sz val="11"/>
        <color indexed="8"/>
        <rFont val="ＭＳ Ｐゴシック"/>
        <family val="3"/>
        <charset val="128"/>
      </rPr>
      <t>使用目的</t>
    </r>
    <r>
      <rPr>
        <sz val="9"/>
        <color indexed="8"/>
        <rFont val="ＭＳ Ｐゴシック"/>
        <family val="3"/>
        <charset val="128"/>
      </rPr>
      <t>　上記申請物品の使用目的を必ず記入してください。</t>
    </r>
    <rPh sb="0" eb="2">
      <t>シヨウ</t>
    </rPh>
    <rPh sb="2" eb="4">
      <t>モクテキ</t>
    </rPh>
    <rPh sb="5" eb="7">
      <t>ジョウキ</t>
    </rPh>
    <rPh sb="7" eb="9">
      <t>シンセイ</t>
    </rPh>
    <rPh sb="9" eb="11">
      <t>ブッピン</t>
    </rPh>
    <rPh sb="12" eb="14">
      <t>シヨウ</t>
    </rPh>
    <rPh sb="14" eb="16">
      <t>モクテキ</t>
    </rPh>
    <rPh sb="17" eb="18">
      <t>カナラ</t>
    </rPh>
    <rPh sb="19" eb="21">
      <t>キニュウ</t>
    </rPh>
    <phoneticPr fontId="2"/>
  </si>
  <si>
    <t>自宅宛</t>
    <rPh sb="0" eb="2">
      <t>ジタク</t>
    </rPh>
    <rPh sb="2" eb="3">
      <t>アテ</t>
    </rPh>
    <phoneticPr fontId="2"/>
  </si>
  <si>
    <t>勤務先宛</t>
    <rPh sb="0" eb="3">
      <t>キンムサキ</t>
    </rPh>
    <rPh sb="3" eb="4">
      <t>アテ</t>
    </rPh>
    <phoneticPr fontId="2"/>
  </si>
  <si>
    <t>物品9</t>
    <rPh sb="0" eb="2">
      <t>ブッピン</t>
    </rPh>
    <phoneticPr fontId="2"/>
  </si>
  <si>
    <t>機関名称</t>
    <rPh sb="0" eb="2">
      <t>キカン</t>
    </rPh>
    <rPh sb="2" eb="4">
      <t>メイショウ</t>
    </rPh>
    <phoneticPr fontId="2"/>
  </si>
  <si>
    <t>役職等</t>
    <rPh sb="0" eb="2">
      <t>ヤクショク</t>
    </rPh>
    <rPh sb="2" eb="3">
      <t>トウ</t>
    </rPh>
    <phoneticPr fontId="2"/>
  </si>
  <si>
    <t>所属長名等</t>
    <rPh sb="0" eb="2">
      <t>ショゾク</t>
    </rPh>
    <rPh sb="3" eb="4">
      <t>メイ</t>
    </rPh>
    <rPh sb="4" eb="5">
      <t>トウ</t>
    </rPh>
    <phoneticPr fontId="2"/>
  </si>
  <si>
    <t>円</t>
    <rPh sb="0" eb="1">
      <t>エン</t>
    </rPh>
    <phoneticPr fontId="2"/>
  </si>
  <si>
    <t>手配方法</t>
    <rPh sb="0" eb="2">
      <t>テハイ</t>
    </rPh>
    <rPh sb="2" eb="4">
      <t>ホウホウ</t>
    </rPh>
    <phoneticPr fontId="2"/>
  </si>
  <si>
    <t>No.（事務局欄）</t>
    <rPh sb="4" eb="7">
      <t>ジムキョク</t>
    </rPh>
    <rPh sb="7" eb="8">
      <t>ラン</t>
    </rPh>
    <phoneticPr fontId="2"/>
  </si>
  <si>
    <r>
      <rPr>
        <b/>
        <sz val="11"/>
        <color indexed="8"/>
        <rFont val="ＭＳ Ｐゴシック"/>
        <family val="3"/>
        <charset val="128"/>
      </rPr>
      <t>①実験内容</t>
    </r>
    <r>
      <rPr>
        <sz val="9"/>
        <color indexed="8"/>
        <rFont val="ＭＳ Ｐゴシック"/>
        <family val="3"/>
        <charset val="128"/>
      </rPr>
      <t>・・・どのような実験を行うのか簡単に内容を記入してください。</t>
    </r>
    <rPh sb="1" eb="3">
      <t>ジッケン</t>
    </rPh>
    <rPh sb="3" eb="5">
      <t>ナイヨウ</t>
    </rPh>
    <rPh sb="13" eb="15">
      <t>ジッケン</t>
    </rPh>
    <rPh sb="16" eb="17">
      <t>オコナ</t>
    </rPh>
    <rPh sb="20" eb="22">
      <t>カンタン</t>
    </rPh>
    <rPh sb="23" eb="25">
      <t>ナイヨウ</t>
    </rPh>
    <rPh sb="26" eb="28">
      <t>キニュウ</t>
    </rPh>
    <phoneticPr fontId="2"/>
  </si>
  <si>
    <r>
      <rPr>
        <b/>
        <sz val="11"/>
        <color indexed="8"/>
        <rFont val="ＭＳ Ｐゴシック"/>
        <family val="3"/>
        <charset val="128"/>
      </rPr>
      <t>②実験の原理</t>
    </r>
    <r>
      <rPr>
        <sz val="9"/>
        <color indexed="8"/>
        <rFont val="ＭＳ Ｐゴシック"/>
        <family val="3"/>
        <charset val="128"/>
      </rPr>
      <t>・・・実験の原理を具体的に記入してください。</t>
    </r>
    <rPh sb="1" eb="3">
      <t>ジッケン</t>
    </rPh>
    <rPh sb="4" eb="6">
      <t>ゲンリ</t>
    </rPh>
    <rPh sb="9" eb="11">
      <t>ジッケン</t>
    </rPh>
    <rPh sb="12" eb="14">
      <t>ゲンリ</t>
    </rPh>
    <rPh sb="15" eb="18">
      <t>グタイテキ</t>
    </rPh>
    <rPh sb="19" eb="21">
      <t>キニュウ</t>
    </rPh>
    <phoneticPr fontId="2"/>
  </si>
  <si>
    <t>人</t>
    <rPh sb="0" eb="1">
      <t>ニン</t>
    </rPh>
    <phoneticPr fontId="2"/>
  </si>
  <si>
    <t>回</t>
    <rPh sb="0" eb="1">
      <t>カイ</t>
    </rPh>
    <phoneticPr fontId="2"/>
  </si>
  <si>
    <t>所要時間</t>
    <rPh sb="0" eb="1">
      <t>ショ</t>
    </rPh>
    <rPh sb="1" eb="2">
      <t>ヨウ</t>
    </rPh>
    <rPh sb="2" eb="4">
      <t>ジカン</t>
    </rPh>
    <phoneticPr fontId="2"/>
  </si>
  <si>
    <t>図解添付</t>
    <rPh sb="0" eb="2">
      <t>ズカイ</t>
    </rPh>
    <rPh sb="2" eb="4">
      <t>テンプ</t>
    </rPh>
    <phoneticPr fontId="2"/>
  </si>
  <si>
    <t>Ⅰ．実験内容等について</t>
    <rPh sb="2" eb="4">
      <t>ジッケン</t>
    </rPh>
    <rPh sb="4" eb="6">
      <t>ナイヨウ</t>
    </rPh>
    <rPh sb="6" eb="7">
      <t>トウ</t>
    </rPh>
    <phoneticPr fontId="2"/>
  </si>
  <si>
    <t>ⅱ）</t>
    <phoneticPr fontId="2"/>
  </si>
  <si>
    <t>ⅲ）</t>
    <phoneticPr fontId="2"/>
  </si>
  <si>
    <t>区分</t>
    <rPh sb="0" eb="2">
      <t>クブン</t>
    </rPh>
    <phoneticPr fontId="2"/>
  </si>
  <si>
    <t>放射線源</t>
    <rPh sb="0" eb="2">
      <t>ホウシャ</t>
    </rPh>
    <rPh sb="2" eb="3">
      <t>セン</t>
    </rPh>
    <rPh sb="3" eb="4">
      <t>ゲン</t>
    </rPh>
    <phoneticPr fontId="2"/>
  </si>
  <si>
    <t>使用しない</t>
    <rPh sb="0" eb="2">
      <t>シヨウ</t>
    </rPh>
    <phoneticPr fontId="2"/>
  </si>
  <si>
    <t>使用する</t>
    <rPh sb="0" eb="2">
      <t>シヨウ</t>
    </rPh>
    <phoneticPr fontId="2"/>
  </si>
  <si>
    <t>使用品目</t>
    <rPh sb="0" eb="2">
      <t>シヨウ</t>
    </rPh>
    <rPh sb="2" eb="4">
      <t>ヒンモク</t>
    </rPh>
    <phoneticPr fontId="2"/>
  </si>
  <si>
    <t>種類・名称　　　</t>
    <rPh sb="0" eb="2">
      <t>シュルイ</t>
    </rPh>
    <rPh sb="3" eb="5">
      <t>メイショウ</t>
    </rPh>
    <phoneticPr fontId="2"/>
  </si>
  <si>
    <t>個数</t>
    <rPh sb="0" eb="2">
      <t>コスウ</t>
    </rPh>
    <phoneticPr fontId="2"/>
  </si>
  <si>
    <t>使用頻度・燃料とその使用量・数量</t>
    <rPh sb="0" eb="2">
      <t>シヨウ</t>
    </rPh>
    <rPh sb="2" eb="4">
      <t>ヒンド</t>
    </rPh>
    <rPh sb="5" eb="7">
      <t>ネンリョウ</t>
    </rPh>
    <rPh sb="10" eb="12">
      <t>シヨウ</t>
    </rPh>
    <rPh sb="12" eb="13">
      <t>リョウ</t>
    </rPh>
    <rPh sb="14" eb="16">
      <t>スウリョウ</t>
    </rPh>
    <phoneticPr fontId="2"/>
  </si>
  <si>
    <t>熱源</t>
    <rPh sb="0" eb="1">
      <t>ネツ</t>
    </rPh>
    <rPh sb="1" eb="2">
      <t>ゲン</t>
    </rPh>
    <phoneticPr fontId="2"/>
  </si>
  <si>
    <t>　火気・熱源の使用予定状況</t>
    <rPh sb="1" eb="3">
      <t>カキ</t>
    </rPh>
    <rPh sb="4" eb="6">
      <t>ネツゲン</t>
    </rPh>
    <rPh sb="7" eb="9">
      <t>シヨウ</t>
    </rPh>
    <rPh sb="9" eb="11">
      <t>ヨテイ</t>
    </rPh>
    <rPh sb="11" eb="13">
      <t>ジョウキョウ</t>
    </rPh>
    <phoneticPr fontId="2"/>
  </si>
  <si>
    <t>　危険物・劇物・放射線源の使用予定状況</t>
    <rPh sb="1" eb="4">
      <t>キケンブツ</t>
    </rPh>
    <rPh sb="5" eb="7">
      <t>ゲキブツ</t>
    </rPh>
    <rPh sb="8" eb="10">
      <t>ホウシャ</t>
    </rPh>
    <rPh sb="10" eb="11">
      <t>セン</t>
    </rPh>
    <rPh sb="11" eb="12">
      <t>ゲン</t>
    </rPh>
    <rPh sb="13" eb="15">
      <t>シヨウ</t>
    </rPh>
    <rPh sb="15" eb="17">
      <t>ヨテイ</t>
    </rPh>
    <rPh sb="17" eb="19">
      <t>ジョウキョウ</t>
    </rPh>
    <phoneticPr fontId="2"/>
  </si>
  <si>
    <t>分類　　　　　　　　　（別紙参照）</t>
    <rPh sb="0" eb="2">
      <t>ブンルイ</t>
    </rPh>
    <rPh sb="12" eb="14">
      <t>ベッシ</t>
    </rPh>
    <rPh sb="14" eb="16">
      <t>サンショウ</t>
    </rPh>
    <phoneticPr fontId="2"/>
  </si>
  <si>
    <t>品名</t>
    <rPh sb="0" eb="2">
      <t>ヒンメイ</t>
    </rPh>
    <phoneticPr fontId="2"/>
  </si>
  <si>
    <t>1日の使用量　　　　　　　　（分かる範囲で）</t>
    <rPh sb="1" eb="2">
      <t>ニチ</t>
    </rPh>
    <rPh sb="3" eb="5">
      <t>シヨウ</t>
    </rPh>
    <rPh sb="5" eb="6">
      <t>リョウ</t>
    </rPh>
    <rPh sb="15" eb="16">
      <t>ワ</t>
    </rPh>
    <rPh sb="18" eb="20">
      <t>ハンイ</t>
    </rPh>
    <phoneticPr fontId="2"/>
  </si>
  <si>
    <t>期間中持込数量　　　　　　（※）</t>
    <rPh sb="0" eb="3">
      <t>キカンチュウ</t>
    </rPh>
    <rPh sb="3" eb="5">
      <t>モチコ</t>
    </rPh>
    <rPh sb="5" eb="7">
      <t>スウリョウ</t>
    </rPh>
    <phoneticPr fontId="2"/>
  </si>
  <si>
    <t>使用形態（具体的に）</t>
    <rPh sb="0" eb="2">
      <t>シヨウ</t>
    </rPh>
    <rPh sb="2" eb="4">
      <t>ケイタイ</t>
    </rPh>
    <rPh sb="5" eb="8">
      <t>グタイテキ</t>
    </rPh>
    <phoneticPr fontId="2"/>
  </si>
  <si>
    <t>※期間中の持込数量は、500mL入×3本、300g入×5本、30本入×3箱等具体的に記入してください。</t>
    <rPh sb="1" eb="4">
      <t>キカンチュウ</t>
    </rPh>
    <rPh sb="5" eb="7">
      <t>モチコ</t>
    </rPh>
    <rPh sb="7" eb="9">
      <t>スウリョウ</t>
    </rPh>
    <rPh sb="16" eb="17">
      <t>イ</t>
    </rPh>
    <rPh sb="19" eb="20">
      <t>ホン</t>
    </rPh>
    <rPh sb="25" eb="26">
      <t>イ</t>
    </rPh>
    <rPh sb="28" eb="29">
      <t>ホン</t>
    </rPh>
    <rPh sb="32" eb="33">
      <t>ホン</t>
    </rPh>
    <rPh sb="33" eb="34">
      <t>イ</t>
    </rPh>
    <rPh sb="36" eb="37">
      <t>ハコ</t>
    </rPh>
    <rPh sb="37" eb="38">
      <t>トウ</t>
    </rPh>
    <rPh sb="38" eb="41">
      <t>グタイテキ</t>
    </rPh>
    <rPh sb="42" eb="44">
      <t>キニュウ</t>
    </rPh>
    <phoneticPr fontId="2"/>
  </si>
  <si>
    <t>参考文献について</t>
    <rPh sb="0" eb="2">
      <t>サンコウ</t>
    </rPh>
    <rPh sb="2" eb="4">
      <t>ブンケン</t>
    </rPh>
    <phoneticPr fontId="2"/>
  </si>
  <si>
    <t>Ⅲ.設営について</t>
    <rPh sb="2" eb="4">
      <t>セツエイ</t>
    </rPh>
    <phoneticPr fontId="2"/>
  </si>
  <si>
    <t>　図示してください。</t>
    <phoneticPr fontId="2"/>
  </si>
  <si>
    <t>・ステージ出展を希望の方は、450cm×360cmのステージ上の希望配置を図示してください。</t>
    <rPh sb="5" eb="7">
      <t>シュッテン</t>
    </rPh>
    <rPh sb="8" eb="10">
      <t>キボウ</t>
    </rPh>
    <rPh sb="11" eb="12">
      <t>カタ</t>
    </rPh>
    <rPh sb="30" eb="31">
      <t>ジョウ</t>
    </rPh>
    <rPh sb="32" eb="34">
      <t>キボウ</t>
    </rPh>
    <rPh sb="34" eb="36">
      <t>ハイチ</t>
    </rPh>
    <rPh sb="37" eb="39">
      <t>ズシ</t>
    </rPh>
    <phoneticPr fontId="2"/>
  </si>
  <si>
    <t>・屋外出展を希望の方は、540cm×270cmのテントの平面外周線を記載し、その中に机・椅子・コンセント位置など希望配置を</t>
    <rPh sb="1" eb="3">
      <t>オクガイ</t>
    </rPh>
    <rPh sb="3" eb="5">
      <t>シュッテン</t>
    </rPh>
    <rPh sb="6" eb="8">
      <t>キボウ</t>
    </rPh>
    <rPh sb="9" eb="10">
      <t>カタ</t>
    </rPh>
    <rPh sb="28" eb="30">
      <t>ヘイメン</t>
    </rPh>
    <rPh sb="30" eb="32">
      <t>ガイシュウ</t>
    </rPh>
    <rPh sb="32" eb="33">
      <t>セン</t>
    </rPh>
    <rPh sb="34" eb="36">
      <t>キサイ</t>
    </rPh>
    <rPh sb="40" eb="41">
      <t>ナカ</t>
    </rPh>
    <rPh sb="42" eb="43">
      <t>ツクエ</t>
    </rPh>
    <rPh sb="44" eb="46">
      <t>イス</t>
    </rPh>
    <rPh sb="52" eb="54">
      <t>イチ</t>
    </rPh>
    <rPh sb="56" eb="58">
      <t>キボウ</t>
    </rPh>
    <rPh sb="58" eb="60">
      <t>ハイチ</t>
    </rPh>
    <phoneticPr fontId="2"/>
  </si>
  <si>
    <t>自宅</t>
    <rPh sb="0" eb="2">
      <t>ジタク</t>
    </rPh>
    <phoneticPr fontId="2"/>
  </si>
  <si>
    <t>勤務先</t>
    <rPh sb="0" eb="3">
      <t>キンムサキ</t>
    </rPh>
    <phoneticPr fontId="2"/>
  </si>
  <si>
    <t>〒</t>
    <phoneticPr fontId="2"/>
  </si>
  <si>
    <t>FAX</t>
    <phoneticPr fontId="2"/>
  </si>
  <si>
    <t>住所</t>
    <rPh sb="0" eb="2">
      <t>ジュウショ</t>
    </rPh>
    <phoneticPr fontId="2"/>
  </si>
  <si>
    <t>参加予定日に○</t>
    <rPh sb="2" eb="4">
      <t>ヨテイ</t>
    </rPh>
    <phoneticPr fontId="2"/>
  </si>
  <si>
    <t>所属先名称</t>
    <rPh sb="0" eb="2">
      <t>ショゾク</t>
    </rPh>
    <rPh sb="2" eb="3">
      <t>サキ</t>
    </rPh>
    <rPh sb="3" eb="5">
      <t>メイショウ</t>
    </rPh>
    <phoneticPr fontId="2"/>
  </si>
  <si>
    <t>自宅連絡先</t>
    <rPh sb="0" eb="2">
      <t>ジタク</t>
    </rPh>
    <rPh sb="2" eb="5">
      <t>レンラクサキ</t>
    </rPh>
    <phoneticPr fontId="2"/>
  </si>
  <si>
    <t>所属先連絡先</t>
    <rPh sb="0" eb="2">
      <t>ショゾク</t>
    </rPh>
    <rPh sb="2" eb="3">
      <t>サキ</t>
    </rPh>
    <rPh sb="3" eb="6">
      <t>レンラクサキ</t>
    </rPh>
    <phoneticPr fontId="2"/>
  </si>
  <si>
    <t>TEL</t>
    <phoneticPr fontId="2"/>
  </si>
  <si>
    <t>空路利用予定有無</t>
    <rPh sb="0" eb="2">
      <t>クウロ</t>
    </rPh>
    <rPh sb="2" eb="4">
      <t>リヨウ</t>
    </rPh>
    <rPh sb="4" eb="6">
      <t>ヨテイ</t>
    </rPh>
    <rPh sb="6" eb="8">
      <t>ウム</t>
    </rPh>
    <phoneticPr fontId="2"/>
  </si>
  <si>
    <r>
      <rPr>
        <b/>
        <sz val="11"/>
        <color indexed="8"/>
        <rFont val="ＭＳ Ｐゴシック"/>
        <family val="3"/>
        <charset val="128"/>
      </rPr>
      <t>③実験の新規性</t>
    </r>
    <r>
      <rPr>
        <sz val="9"/>
        <color indexed="8"/>
        <rFont val="ＭＳ Ｐゴシック"/>
        <family val="3"/>
        <charset val="128"/>
      </rPr>
      <t>・・・実験開発にあたっての新規性や従来の手法に対して工夫した点を挙げてください。</t>
    </r>
    <rPh sb="1" eb="3">
      <t>ジッケン</t>
    </rPh>
    <rPh sb="4" eb="6">
      <t>シンキ</t>
    </rPh>
    <rPh sb="6" eb="7">
      <t>セイ</t>
    </rPh>
    <rPh sb="10" eb="12">
      <t>ジッケン</t>
    </rPh>
    <rPh sb="12" eb="14">
      <t>カイハツ</t>
    </rPh>
    <rPh sb="20" eb="21">
      <t>シン</t>
    </rPh>
    <rPh sb="22" eb="23">
      <t>セイ</t>
    </rPh>
    <rPh sb="24" eb="26">
      <t>ジュウライ</t>
    </rPh>
    <rPh sb="27" eb="29">
      <t>シュホウ</t>
    </rPh>
    <rPh sb="30" eb="31">
      <t>タイ</t>
    </rPh>
    <rPh sb="33" eb="35">
      <t>クフウ</t>
    </rPh>
    <rPh sb="37" eb="38">
      <t>テン</t>
    </rPh>
    <rPh sb="39" eb="40">
      <t>ア</t>
    </rPh>
    <phoneticPr fontId="2"/>
  </si>
  <si>
    <t>公益財団法人 日本科学技術振興財団　青少年のための科学の祭典事務局　御中</t>
    <rPh sb="0" eb="2">
      <t>コウエキ</t>
    </rPh>
    <rPh sb="2" eb="4">
      <t>ザイダン</t>
    </rPh>
    <rPh sb="4" eb="6">
      <t>ホウジン</t>
    </rPh>
    <rPh sb="7" eb="9">
      <t>ニホン</t>
    </rPh>
    <rPh sb="9" eb="11">
      <t>カガク</t>
    </rPh>
    <rPh sb="11" eb="13">
      <t>ギジュツ</t>
    </rPh>
    <rPh sb="13" eb="15">
      <t>シンコウ</t>
    </rPh>
    <rPh sb="15" eb="17">
      <t>ザイダン</t>
    </rPh>
    <rPh sb="18" eb="21">
      <t>セイショウネン</t>
    </rPh>
    <rPh sb="25" eb="27">
      <t>カガク</t>
    </rPh>
    <rPh sb="28" eb="30">
      <t>サイテン</t>
    </rPh>
    <rPh sb="30" eb="33">
      <t>ジムキョク</t>
    </rPh>
    <rPh sb="34" eb="36">
      <t>オンチュウ</t>
    </rPh>
    <phoneticPr fontId="2"/>
  </si>
  <si>
    <t>同意します</t>
    <rPh sb="0" eb="2">
      <t>ドウイ</t>
    </rPh>
    <phoneticPr fontId="2"/>
  </si>
  <si>
    <t>（必ずチェックしてください）</t>
    <rPh sb="1" eb="2">
      <t>カナラ</t>
    </rPh>
    <phoneticPr fontId="2"/>
  </si>
  <si>
    <t>E-mail</t>
    <phoneticPr fontId="2"/>
  </si>
  <si>
    <t>Ⅳ.実験内容の安全性について</t>
    <rPh sb="2" eb="4">
      <t>ジッケン</t>
    </rPh>
    <rPh sb="4" eb="6">
      <t>ナイヨウ</t>
    </rPh>
    <rPh sb="7" eb="10">
      <t>アンゼンセイ</t>
    </rPh>
    <phoneticPr fontId="2"/>
  </si>
  <si>
    <t>→竹橋・
九段下</t>
    <rPh sb="1" eb="3">
      <t>タケバシ</t>
    </rPh>
    <rPh sb="5" eb="8">
      <t>クダンシタ</t>
    </rPh>
    <phoneticPr fontId="2"/>
  </si>
  <si>
    <t>代表講師氏名</t>
    <rPh sb="0" eb="2">
      <t>ダイヒョウ</t>
    </rPh>
    <rPh sb="2" eb="4">
      <t>コウシ</t>
    </rPh>
    <rPh sb="4" eb="6">
      <t>シメイ</t>
    </rPh>
    <phoneticPr fontId="2"/>
  </si>
  <si>
    <t>代表講師　　　　　　　　（申請者）</t>
    <rPh sb="0" eb="2">
      <t>ダイヒョウ</t>
    </rPh>
    <rPh sb="2" eb="4">
      <t>コウシ</t>
    </rPh>
    <rPh sb="13" eb="15">
      <t>シンセイ</t>
    </rPh>
    <rPh sb="15" eb="16">
      <t>シャ</t>
    </rPh>
    <phoneticPr fontId="2"/>
  </si>
  <si>
    <t>フリガナ</t>
    <phoneticPr fontId="2"/>
  </si>
  <si>
    <t>フリガナ</t>
    <phoneticPr fontId="2"/>
  </si>
  <si>
    <t>主な役割</t>
    <rPh sb="0" eb="1">
      <t>オモ</t>
    </rPh>
    <rPh sb="2" eb="4">
      <t>ヤクワリ</t>
    </rPh>
    <phoneticPr fontId="2"/>
  </si>
  <si>
    <t>代表講師</t>
    <rPh sb="0" eb="2">
      <t>ダイヒョウ</t>
    </rPh>
    <rPh sb="2" eb="4">
      <t>コウシ</t>
    </rPh>
    <phoneticPr fontId="2"/>
  </si>
  <si>
    <t>○</t>
    <phoneticPr fontId="2"/>
  </si>
  <si>
    <t>都道府県</t>
    <rPh sb="0" eb="4">
      <t>トドウフケン</t>
    </rPh>
    <phoneticPr fontId="2"/>
  </si>
  <si>
    <t>火気・熱源・危険物・劇物・放射線源の有無</t>
    <rPh sb="13" eb="16">
      <t>ホウシャセン</t>
    </rPh>
    <rPh sb="16" eb="17">
      <t>ゲン</t>
    </rPh>
    <phoneticPr fontId="2"/>
  </si>
  <si>
    <t>水の使用</t>
    <rPh sb="0" eb="1">
      <t>ミズ</t>
    </rPh>
    <rPh sb="2" eb="4">
      <t>シヨウ</t>
    </rPh>
    <phoneticPr fontId="2"/>
  </si>
  <si>
    <t>放射線源</t>
    <rPh sb="0" eb="3">
      <t>ホウシャセン</t>
    </rPh>
    <rPh sb="3" eb="4">
      <t>ゲン</t>
    </rPh>
    <phoneticPr fontId="18"/>
  </si>
  <si>
    <t>気流への影響</t>
    <rPh sb="0" eb="2">
      <t>キリュウ</t>
    </rPh>
    <rPh sb="4" eb="6">
      <t>エイキョウ</t>
    </rPh>
    <phoneticPr fontId="2"/>
  </si>
  <si>
    <t>宿泊希望日に◎</t>
    <phoneticPr fontId="2"/>
  </si>
  <si>
    <t>所要時間</t>
    <phoneticPr fontId="2"/>
  </si>
  <si>
    <t>来</t>
    <rPh sb="0" eb="1">
      <t>ライ</t>
    </rPh>
    <phoneticPr fontId="2"/>
  </si>
  <si>
    <t>工</t>
    <rPh sb="0" eb="1">
      <t>コウ</t>
    </rPh>
    <phoneticPr fontId="2"/>
  </si>
  <si>
    <t>工（工程）</t>
    <rPh sb="0" eb="1">
      <t>コウ</t>
    </rPh>
    <rPh sb="2" eb="4">
      <t>コウテイ</t>
    </rPh>
    <phoneticPr fontId="2"/>
  </si>
  <si>
    <t>来（来場者）</t>
    <rPh sb="0" eb="1">
      <t>ライ</t>
    </rPh>
    <rPh sb="2" eb="5">
      <t>ライジョウシャ</t>
    </rPh>
    <phoneticPr fontId="2"/>
  </si>
  <si>
    <t>項目・手順等</t>
    <rPh sb="0" eb="2">
      <t>コウモク</t>
    </rPh>
    <rPh sb="3" eb="5">
      <t>テジュン</t>
    </rPh>
    <rPh sb="5" eb="6">
      <t>ナド</t>
    </rPh>
    <phoneticPr fontId="2"/>
  </si>
  <si>
    <t>項目・手順等</t>
    <rPh sb="0" eb="2">
      <t>コウモク</t>
    </rPh>
    <rPh sb="3" eb="5">
      <t>テジュン</t>
    </rPh>
    <rPh sb="5" eb="6">
      <t>ナド</t>
    </rPh>
    <phoneticPr fontId="2"/>
  </si>
  <si>
    <t>屋外</t>
    <phoneticPr fontId="2"/>
  </si>
  <si>
    <t>ステージ</t>
    <phoneticPr fontId="2"/>
  </si>
  <si>
    <t>受取期限</t>
    <rPh sb="0" eb="2">
      <t>ウケトリ</t>
    </rPh>
    <rPh sb="2" eb="4">
      <t>キゲン</t>
    </rPh>
    <phoneticPr fontId="2"/>
  </si>
  <si>
    <t>単価（税込）</t>
    <rPh sb="0" eb="2">
      <t>タンカ</t>
    </rPh>
    <rPh sb="3" eb="5">
      <t>ゼイコミ</t>
    </rPh>
    <phoneticPr fontId="2"/>
  </si>
  <si>
    <t>複数枚に亘る場合の総計額</t>
    <rPh sb="0" eb="2">
      <t>フクスウ</t>
    </rPh>
    <rPh sb="2" eb="3">
      <t>マイ</t>
    </rPh>
    <rPh sb="4" eb="5">
      <t>ワタ</t>
    </rPh>
    <rPh sb="6" eb="8">
      <t>バアイ</t>
    </rPh>
    <rPh sb="9" eb="11">
      <t>ソウケイ</t>
    </rPh>
    <rPh sb="11" eb="12">
      <t>ガク</t>
    </rPh>
    <phoneticPr fontId="2"/>
  </si>
  <si>
    <t>小計（1ページの場合は合計）額</t>
    <rPh sb="0" eb="2">
      <t>ショウケイ</t>
    </rPh>
    <rPh sb="8" eb="10">
      <t>バアイ</t>
    </rPh>
    <rPh sb="11" eb="13">
      <t>ゴウケイ</t>
    </rPh>
    <rPh sb="14" eb="15">
      <t>ガク</t>
    </rPh>
    <phoneticPr fontId="2"/>
  </si>
  <si>
    <t>所属先名称・部署名</t>
    <rPh sb="0" eb="2">
      <t>ショゾク</t>
    </rPh>
    <rPh sb="2" eb="3">
      <t>サキ</t>
    </rPh>
    <rPh sb="3" eb="5">
      <t>メイショウ</t>
    </rPh>
    <rPh sb="6" eb="8">
      <t>ブショ</t>
    </rPh>
    <rPh sb="8" eb="9">
      <t>メイ</t>
    </rPh>
    <phoneticPr fontId="2"/>
  </si>
  <si>
    <t>事務局手配依頼</t>
    <rPh sb="0" eb="3">
      <t>ジムキョク</t>
    </rPh>
    <rPh sb="3" eb="5">
      <t>テハイ</t>
    </rPh>
    <rPh sb="5" eb="7">
      <t>イライ</t>
    </rPh>
    <phoneticPr fontId="2"/>
  </si>
  <si>
    <t>立替購入</t>
    <rPh sb="0" eb="2">
      <t>タテカエ</t>
    </rPh>
    <rPh sb="2" eb="4">
      <t>コウニュウ</t>
    </rPh>
    <phoneticPr fontId="2"/>
  </si>
  <si>
    <t>所有物／借用物</t>
    <rPh sb="0" eb="3">
      <t>ショユウブツ</t>
    </rPh>
    <rPh sb="4" eb="6">
      <t>シャクヨウ</t>
    </rPh>
    <rPh sb="6" eb="7">
      <t>ブツ</t>
    </rPh>
    <phoneticPr fontId="2"/>
  </si>
  <si>
    <t>事前送付</t>
    <rPh sb="0" eb="2">
      <t>ジゼン</t>
    </rPh>
    <rPh sb="2" eb="4">
      <t>ソウフ</t>
    </rPh>
    <phoneticPr fontId="2"/>
  </si>
  <si>
    <t>手配方法を○で明示してください。事務局手配物品で事前送付が必要な場合は個別に選択のうえ、送付先などを指定してください（下記参照）。また、借用物の持ち込みで借用願が必要な場合は必要事項を記入してください。</t>
    <rPh sb="7" eb="9">
      <t>メイジ</t>
    </rPh>
    <rPh sb="19" eb="21">
      <t>テハイ</t>
    </rPh>
    <rPh sb="35" eb="37">
      <t>コベツ</t>
    </rPh>
    <rPh sb="38" eb="40">
      <t>センタク</t>
    </rPh>
    <rPh sb="44" eb="46">
      <t>ソウフ</t>
    </rPh>
    <rPh sb="46" eb="47">
      <t>サキ</t>
    </rPh>
    <rPh sb="50" eb="52">
      <t>シテイ</t>
    </rPh>
    <rPh sb="59" eb="61">
      <t>カキ</t>
    </rPh>
    <rPh sb="61" eb="63">
      <t>サンショウ</t>
    </rPh>
    <rPh sb="68" eb="70">
      <t>シャクヨウ</t>
    </rPh>
    <rPh sb="72" eb="73">
      <t>モ</t>
    </rPh>
    <rPh sb="74" eb="75">
      <t>コ</t>
    </rPh>
    <rPh sb="87" eb="89">
      <t>ヒツヨウ</t>
    </rPh>
    <rPh sb="89" eb="91">
      <t>ジコウ</t>
    </rPh>
    <phoneticPr fontId="2"/>
  </si>
  <si>
    <t>ⅲ）演示中に来場者が行う工程は左欄「来」に◎を記入してください</t>
    <rPh sb="2" eb="4">
      <t>エンジ</t>
    </rPh>
    <rPh sb="4" eb="5">
      <t>チュウ</t>
    </rPh>
    <rPh sb="6" eb="9">
      <t>ライジョウシャ</t>
    </rPh>
    <rPh sb="10" eb="11">
      <t>オコナ</t>
    </rPh>
    <rPh sb="12" eb="14">
      <t>コウテイ</t>
    </rPh>
    <rPh sb="15" eb="16">
      <t>ヒダリ</t>
    </rPh>
    <rPh sb="16" eb="17">
      <t>ラン</t>
    </rPh>
    <rPh sb="18" eb="19">
      <t>ライ</t>
    </rPh>
    <phoneticPr fontId="2"/>
  </si>
  <si>
    <t>1回あたりにかかる所要時間を記入してください</t>
    <rPh sb="1" eb="2">
      <t>カイ</t>
    </rPh>
    <rPh sb="9" eb="11">
      <t>ショヨウ</t>
    </rPh>
    <rPh sb="11" eb="13">
      <t>ジカン</t>
    </rPh>
    <phoneticPr fontId="2"/>
  </si>
  <si>
    <r>
      <rPr>
        <b/>
        <sz val="11"/>
        <color indexed="8"/>
        <rFont val="ＭＳ Ｐゴシック"/>
        <family val="3"/>
        <charset val="128"/>
      </rPr>
      <t>④演示手順</t>
    </r>
    <r>
      <rPr>
        <sz val="10"/>
        <color indexed="8"/>
        <rFont val="ＭＳ Ｐゴシック"/>
        <family val="3"/>
        <charset val="128"/>
      </rPr>
      <t>…具体的な実験・工作の手順を記入してください。また、実験や工作の手順がわかる図解を必ず添えてください。</t>
    </r>
    <rPh sb="1" eb="3">
      <t>エンジ</t>
    </rPh>
    <rPh sb="3" eb="5">
      <t>テジュン</t>
    </rPh>
    <rPh sb="6" eb="9">
      <t>グタイテキ</t>
    </rPh>
    <rPh sb="10" eb="12">
      <t>ジッケン</t>
    </rPh>
    <rPh sb="13" eb="15">
      <t>コウサク</t>
    </rPh>
    <rPh sb="16" eb="18">
      <t>テジュン</t>
    </rPh>
    <rPh sb="19" eb="21">
      <t>キニュウ</t>
    </rPh>
    <rPh sb="31" eb="33">
      <t>ジッケン</t>
    </rPh>
    <rPh sb="34" eb="36">
      <t>コウサク</t>
    </rPh>
    <rPh sb="37" eb="39">
      <t>テジュン</t>
    </rPh>
    <phoneticPr fontId="2"/>
  </si>
  <si>
    <t>1回の演示で行う工程についてチェックを入れてください</t>
    <phoneticPr fontId="2"/>
  </si>
  <si>
    <r>
      <t>ⅱ）演示中に出展者が行う工程は</t>
    </r>
    <r>
      <rPr>
        <u/>
        <sz val="9.5"/>
        <color indexed="8"/>
        <rFont val="ＭＳ Ｐゴシック"/>
        <family val="3"/>
        <charset val="128"/>
      </rPr>
      <t>下線</t>
    </r>
    <r>
      <rPr>
        <sz val="9.5"/>
        <color indexed="8"/>
        <rFont val="ＭＳ Ｐゴシック"/>
        <family val="3"/>
        <charset val="128"/>
      </rPr>
      <t>を引いてください</t>
    </r>
    <rPh sb="2" eb="4">
      <t>エンジ</t>
    </rPh>
    <rPh sb="4" eb="5">
      <t>チュウ</t>
    </rPh>
    <rPh sb="6" eb="8">
      <t>シュッテン</t>
    </rPh>
    <rPh sb="8" eb="9">
      <t>シャ</t>
    </rPh>
    <rPh sb="10" eb="11">
      <t>オコナ</t>
    </rPh>
    <rPh sb="12" eb="14">
      <t>コウテイ</t>
    </rPh>
    <rPh sb="15" eb="17">
      <t>カセン</t>
    </rPh>
    <rPh sb="18" eb="19">
      <t>ヒ</t>
    </rPh>
    <phoneticPr fontId="2"/>
  </si>
  <si>
    <t>事務局手配物品の事前送付先</t>
    <rPh sb="0" eb="3">
      <t>ジムキョク</t>
    </rPh>
    <rPh sb="3" eb="5">
      <t>テハイ</t>
    </rPh>
    <rPh sb="5" eb="7">
      <t>ブッピン</t>
    </rPh>
    <rPh sb="8" eb="10">
      <t>ジゼン</t>
    </rPh>
    <rPh sb="10" eb="12">
      <t>ソウフ</t>
    </rPh>
    <rPh sb="12" eb="13">
      <t>サキ</t>
    </rPh>
    <phoneticPr fontId="2"/>
  </si>
  <si>
    <t>郵送物 送付先
※選択してください</t>
    <rPh sb="0" eb="2">
      <t>ユウソウ</t>
    </rPh>
    <rPh sb="2" eb="3">
      <t>ブツ</t>
    </rPh>
    <rPh sb="4" eb="6">
      <t>ソウフ</t>
    </rPh>
    <rPh sb="5" eb="6">
      <t>ユウソウ</t>
    </rPh>
    <rPh sb="6" eb="7">
      <t>サキ</t>
    </rPh>
    <rPh sb="9" eb="11">
      <t>センタク</t>
    </rPh>
    <phoneticPr fontId="2"/>
  </si>
  <si>
    <t>来場者が実験や工作を行う工程は◎を記入してください</t>
    <phoneticPr fontId="2"/>
  </si>
  <si>
    <t>記入事項</t>
    <rPh sb="0" eb="2">
      <t>キニュウ</t>
    </rPh>
    <rPh sb="2" eb="4">
      <t>ジコウ</t>
    </rPh>
    <phoneticPr fontId="2"/>
  </si>
  <si>
    <t>※1：事務局手配依頼の物品で事前送付の場合のみ、送付先をご指定ください。
※2：事前送付の受取期限を記入してください。
※3：事前送付不要の場合は事務局で手配し、準備日または開催日（開場前）にお渡しします。
※4：送付先住所は「出展1次調査票No.6」に記入してください。</t>
    <rPh sb="3" eb="6">
      <t>ジムキョク</t>
    </rPh>
    <rPh sb="6" eb="8">
      <t>テハイ</t>
    </rPh>
    <rPh sb="8" eb="10">
      <t>イライ</t>
    </rPh>
    <rPh sb="11" eb="12">
      <t>ブツ</t>
    </rPh>
    <rPh sb="12" eb="13">
      <t>シナ</t>
    </rPh>
    <rPh sb="14" eb="16">
      <t>ジゼン</t>
    </rPh>
    <rPh sb="16" eb="18">
      <t>ソウフ</t>
    </rPh>
    <rPh sb="19" eb="21">
      <t>バアイ</t>
    </rPh>
    <rPh sb="24" eb="26">
      <t>ソウフ</t>
    </rPh>
    <rPh sb="26" eb="27">
      <t>サキ</t>
    </rPh>
    <rPh sb="29" eb="31">
      <t>シテイ</t>
    </rPh>
    <rPh sb="41" eb="43">
      <t>ジゼン</t>
    </rPh>
    <rPh sb="43" eb="45">
      <t>ソウフ</t>
    </rPh>
    <rPh sb="46" eb="48">
      <t>ウケトリ</t>
    </rPh>
    <rPh sb="48" eb="50">
      <t>キゲン</t>
    </rPh>
    <rPh sb="51" eb="53">
      <t>キニュウ</t>
    </rPh>
    <rPh sb="65" eb="67">
      <t>ジゼン</t>
    </rPh>
    <rPh sb="67" eb="69">
      <t>ソウフ</t>
    </rPh>
    <rPh sb="69" eb="71">
      <t>フヨウ</t>
    </rPh>
    <rPh sb="72" eb="74">
      <t>バアイ</t>
    </rPh>
    <rPh sb="75" eb="78">
      <t>ジムキョク</t>
    </rPh>
    <rPh sb="79" eb="81">
      <t>テハイ</t>
    </rPh>
    <rPh sb="83" eb="85">
      <t>ジュンビ</t>
    </rPh>
    <rPh sb="85" eb="86">
      <t>ビ</t>
    </rPh>
    <rPh sb="89" eb="91">
      <t>カイサイ</t>
    </rPh>
    <rPh sb="91" eb="92">
      <t>ヒ</t>
    </rPh>
    <rPh sb="93" eb="95">
      <t>カイジョウ</t>
    </rPh>
    <rPh sb="95" eb="96">
      <t>マエ</t>
    </rPh>
    <rPh sb="99" eb="100">
      <t>ワタ</t>
    </rPh>
    <rPh sb="110" eb="112">
      <t>ソウフ</t>
    </rPh>
    <rPh sb="112" eb="113">
      <t>サキ</t>
    </rPh>
    <rPh sb="113" eb="115">
      <t>ジュウショ</t>
    </rPh>
    <rPh sb="117" eb="119">
      <t>シュッテン</t>
    </rPh>
    <rPh sb="120" eb="121">
      <t>ジ</t>
    </rPh>
    <rPh sb="121" eb="123">
      <t>チョウサ</t>
    </rPh>
    <rPh sb="123" eb="124">
      <t>ヒョウ</t>
    </rPh>
    <phoneticPr fontId="2"/>
  </si>
  <si>
    <t>気流への影響がある場合は具体例を記述してください</t>
    <rPh sb="0" eb="2">
      <t>キリュウ</t>
    </rPh>
    <rPh sb="4" eb="6">
      <t>エイキョウ</t>
    </rPh>
    <rPh sb="9" eb="11">
      <t>バアイ</t>
    </rPh>
    <rPh sb="12" eb="14">
      <t>グタイ</t>
    </rPh>
    <rPh sb="14" eb="15">
      <t>レイ</t>
    </rPh>
    <rPh sb="16" eb="18">
      <t>キジュツ</t>
    </rPh>
    <phoneticPr fontId="2"/>
  </si>
  <si>
    <r>
      <t xml:space="preserve">交通経路
</t>
    </r>
    <r>
      <rPr>
        <sz val="8"/>
        <color indexed="8"/>
        <rFont val="ＭＳ Ｐゴシック"/>
        <family val="3"/>
        <charset val="128"/>
      </rPr>
      <t>出発駅と主な途中経路を
ご記入ください</t>
    </r>
    <rPh sb="0" eb="2">
      <t>コウツウ</t>
    </rPh>
    <rPh sb="2" eb="4">
      <t>ケイロ</t>
    </rPh>
    <rPh sb="5" eb="7">
      <t>シュッパツ</t>
    </rPh>
    <rPh sb="7" eb="8">
      <t>エキ</t>
    </rPh>
    <rPh sb="9" eb="10">
      <t>オモ</t>
    </rPh>
    <rPh sb="11" eb="13">
      <t>トチュウ</t>
    </rPh>
    <rPh sb="13" eb="15">
      <t>ケイロ</t>
    </rPh>
    <rPh sb="18" eb="20">
      <t>キニュウ</t>
    </rPh>
    <phoneticPr fontId="2"/>
  </si>
  <si>
    <r>
      <t>ⅰ）出展者による事前準備や後片付けを記入して</t>
    </r>
    <r>
      <rPr>
        <sz val="9.5"/>
        <color indexed="8"/>
        <rFont val="ＭＳ Ｐゴシック"/>
        <family val="3"/>
        <charset val="128"/>
      </rPr>
      <t>ください</t>
    </r>
    <rPh sb="2" eb="4">
      <t>シュッテン</t>
    </rPh>
    <rPh sb="4" eb="5">
      <t>シャ</t>
    </rPh>
    <rPh sb="18" eb="20">
      <t>キニュウ</t>
    </rPh>
    <phoneticPr fontId="2"/>
  </si>
  <si>
    <t>ⅰ）</t>
    <phoneticPr fontId="2"/>
  </si>
  <si>
    <t>※借用願発行　　　　　　　宛先等</t>
    <rPh sb="1" eb="3">
      <t>シャクヨウ</t>
    </rPh>
    <rPh sb="3" eb="4">
      <t>ネガ</t>
    </rPh>
    <rPh sb="4" eb="6">
      <t>ハッコウ</t>
    </rPh>
    <rPh sb="13" eb="15">
      <t>アテサキ</t>
    </rPh>
    <rPh sb="15" eb="16">
      <t>トウ</t>
    </rPh>
    <phoneticPr fontId="2"/>
  </si>
  <si>
    <t>その他　条件など（アース　他）</t>
    <rPh sb="2" eb="3">
      <t>タ</t>
    </rPh>
    <rPh sb="4" eb="6">
      <t>ジョウケン</t>
    </rPh>
    <rPh sb="13" eb="14">
      <t>ホカ</t>
    </rPh>
    <phoneticPr fontId="2"/>
  </si>
  <si>
    <t>※必要に応じて、本シートをコピーして記入してください。</t>
    <phoneticPr fontId="2"/>
  </si>
  <si>
    <t>数量</t>
    <rPh sb="0" eb="2">
      <t>スウリョウ</t>
    </rPh>
    <phoneticPr fontId="2"/>
  </si>
  <si>
    <t>※参考文献は実験解説集にも記載しますので、できるだけ詳しく、また一般の方が手に入れやすい文献を記入してください。</t>
    <rPh sb="1" eb="3">
      <t>サンコウ</t>
    </rPh>
    <rPh sb="3" eb="5">
      <t>ブンケン</t>
    </rPh>
    <rPh sb="6" eb="8">
      <t>ジッケン</t>
    </rPh>
    <rPh sb="8" eb="10">
      <t>カイセツ</t>
    </rPh>
    <rPh sb="10" eb="11">
      <t>シュウ</t>
    </rPh>
    <rPh sb="13" eb="15">
      <t>キサイ</t>
    </rPh>
    <rPh sb="26" eb="27">
      <t>クワ</t>
    </rPh>
    <rPh sb="32" eb="34">
      <t>イッパン</t>
    </rPh>
    <rPh sb="35" eb="36">
      <t>カタ</t>
    </rPh>
    <rPh sb="37" eb="38">
      <t>テ</t>
    </rPh>
    <rPh sb="39" eb="40">
      <t>イ</t>
    </rPh>
    <rPh sb="44" eb="46">
      <t>ブンケン</t>
    </rPh>
    <phoneticPr fontId="2"/>
  </si>
  <si>
    <t>✔</t>
    <phoneticPr fontId="2"/>
  </si>
  <si>
    <r>
      <t>Ⅱ.実験・工作などで使用する材料等について　　</t>
    </r>
    <r>
      <rPr>
        <sz val="9"/>
        <color indexed="8"/>
        <rFont val="ＭＳ Ｐゴシック"/>
        <family val="3"/>
        <charset val="128"/>
      </rPr>
      <t>事務局に手配を依頼する物品や購入予定の物品だけでなく､実験・工作などに必要な備品、機材､機器等､全ての物品について記入してください。所有物/借用物持込の場合は数量のみ記入してください。なお、</t>
    </r>
    <r>
      <rPr>
        <sz val="9"/>
        <color indexed="10"/>
        <rFont val="ＭＳ Ｐゴシック"/>
        <family val="3"/>
        <charset val="128"/>
      </rPr>
      <t>金額の合計欄には「所有物/借用物」以外の金額を集計してください</t>
    </r>
    <r>
      <rPr>
        <sz val="9"/>
        <color indexed="8"/>
        <rFont val="ＭＳ Ｐゴシック"/>
        <family val="3"/>
        <charset val="128"/>
      </rPr>
      <t>。</t>
    </r>
    <rPh sb="2" eb="4">
      <t>ジッケン</t>
    </rPh>
    <rPh sb="5" eb="7">
      <t>コウサク</t>
    </rPh>
    <rPh sb="10" eb="12">
      <t>シヨウ</t>
    </rPh>
    <rPh sb="14" eb="17">
      <t>ザイリョウトウ</t>
    </rPh>
    <rPh sb="141" eb="143">
      <t>シュウケイ</t>
    </rPh>
    <phoneticPr fontId="2"/>
  </si>
  <si>
    <t>タテ</t>
    <phoneticPr fontId="2"/>
  </si>
  <si>
    <r>
      <t>レイアウト図（平面図）　</t>
    </r>
    <r>
      <rPr>
        <sz val="9"/>
        <color indexed="8"/>
        <rFont val="ＭＳ Ｐゴシック"/>
        <family val="3"/>
        <charset val="128"/>
      </rPr>
      <t>※事務局より仕様の変更をお願いする場合があります。</t>
    </r>
    <rPh sb="5" eb="6">
      <t>ズ</t>
    </rPh>
    <rPh sb="7" eb="10">
      <t>ヘイメンズ</t>
    </rPh>
    <rPh sb="13" eb="16">
      <t>ジムキョク</t>
    </rPh>
    <rPh sb="18" eb="20">
      <t>シヨウ</t>
    </rPh>
    <rPh sb="21" eb="23">
      <t>ヘンコウ</t>
    </rPh>
    <rPh sb="25" eb="26">
      <t>ネガ</t>
    </rPh>
    <rPh sb="29" eb="31">
      <t>バアイ</t>
    </rPh>
    <phoneticPr fontId="2"/>
  </si>
  <si>
    <t>出展者用椅子</t>
    <rPh sb="0" eb="3">
      <t>シュッテンシャ</t>
    </rPh>
    <rPh sb="3" eb="4">
      <t>ヨウ</t>
    </rPh>
    <rPh sb="4" eb="6">
      <t>イス</t>
    </rPh>
    <phoneticPr fontId="2"/>
  </si>
  <si>
    <t>来場者用椅子</t>
    <rPh sb="0" eb="3">
      <t>ライジョウシャ</t>
    </rPh>
    <rPh sb="3" eb="4">
      <t>ヨウ</t>
    </rPh>
    <rPh sb="4" eb="6">
      <t>イス</t>
    </rPh>
    <phoneticPr fontId="2"/>
  </si>
  <si>
    <t>コンセント位置</t>
    <rPh sb="5" eb="7">
      <t>イチ</t>
    </rPh>
    <phoneticPr fontId="2"/>
  </si>
  <si>
    <t>※机のサイズは180×45（㎝）、天板の厚さは約1.5㎝です。</t>
    <phoneticPr fontId="2"/>
  </si>
  <si>
    <t>バックボード</t>
    <phoneticPr fontId="2"/>
  </si>
  <si>
    <t>机</t>
    <rPh sb="0" eb="1">
      <t>ツクエ</t>
    </rPh>
    <phoneticPr fontId="2"/>
  </si>
  <si>
    <t>演示時間</t>
    <rPh sb="0" eb="2">
      <t>エンジ</t>
    </rPh>
    <rPh sb="2" eb="4">
      <t>ジカン</t>
    </rPh>
    <phoneticPr fontId="2"/>
  </si>
  <si>
    <t>総時間</t>
    <rPh sb="0" eb="3">
      <t>ソウジカン</t>
    </rPh>
    <phoneticPr fontId="2"/>
  </si>
  <si>
    <t>・希望する出展形式に○を付け、必要な設営条件の配置を記入してください。特に試行スペースは必ずその広さを図示してください。</t>
    <rPh sb="1" eb="3">
      <t>キボウ</t>
    </rPh>
    <rPh sb="5" eb="7">
      <t>シュッテン</t>
    </rPh>
    <rPh sb="7" eb="9">
      <t>ケイシキ</t>
    </rPh>
    <rPh sb="12" eb="13">
      <t>ツ</t>
    </rPh>
    <rPh sb="15" eb="17">
      <t>ヒツヨウ</t>
    </rPh>
    <rPh sb="18" eb="20">
      <t>セツエイ</t>
    </rPh>
    <rPh sb="20" eb="22">
      <t>ジョウケン</t>
    </rPh>
    <rPh sb="23" eb="25">
      <t>ハイチ</t>
    </rPh>
    <rPh sb="26" eb="28">
      <t>キニュウ</t>
    </rPh>
    <rPh sb="35" eb="36">
      <t>トク</t>
    </rPh>
    <rPh sb="37" eb="39">
      <t>シコウ</t>
    </rPh>
    <rPh sb="44" eb="45">
      <t>カナラ</t>
    </rPh>
    <rPh sb="48" eb="49">
      <t>ヒロ</t>
    </rPh>
    <rPh sb="51" eb="53">
      <t>ズシ</t>
    </rPh>
    <phoneticPr fontId="2"/>
  </si>
  <si>
    <t>実験演示1回あたりの所要総時間</t>
    <rPh sb="0" eb="2">
      <t>ジッケン</t>
    </rPh>
    <rPh sb="2" eb="4">
      <t>エンジ</t>
    </rPh>
    <rPh sb="5" eb="6">
      <t>カイ</t>
    </rPh>
    <rPh sb="10" eb="12">
      <t>ショヨウ</t>
    </rPh>
    <rPh sb="12" eb="13">
      <t>ソウ</t>
    </rPh>
    <rPh sb="13" eb="15">
      <t>ジカン</t>
    </rPh>
    <phoneticPr fontId="2"/>
  </si>
  <si>
    <t>・新型コロナウイルス感染症の感染防止対策を十分に考慮してください。また、感染症の発生状況により、レイアウトの変更をお願いする場合がありますので、予めご了承ください。</t>
    <rPh sb="1" eb="3">
      <t>シンガタ</t>
    </rPh>
    <rPh sb="10" eb="13">
      <t>カンセンショウ</t>
    </rPh>
    <rPh sb="14" eb="16">
      <t>カンセン</t>
    </rPh>
    <rPh sb="16" eb="18">
      <t>ボウシ</t>
    </rPh>
    <rPh sb="18" eb="20">
      <t>タイサク</t>
    </rPh>
    <rPh sb="21" eb="23">
      <t>ジュウブン</t>
    </rPh>
    <rPh sb="24" eb="26">
      <t>コウリョ</t>
    </rPh>
    <rPh sb="36" eb="38">
      <t>カンセン</t>
    </rPh>
    <rPh sb="38" eb="39">
      <t>ショウ</t>
    </rPh>
    <rPh sb="40" eb="42">
      <t>ハッセイ</t>
    </rPh>
    <rPh sb="42" eb="44">
      <t>ジョウキョウ</t>
    </rPh>
    <rPh sb="54" eb="56">
      <t>ヘンコウ</t>
    </rPh>
    <rPh sb="58" eb="59">
      <t>ネガ</t>
    </rPh>
    <rPh sb="62" eb="64">
      <t>バアイ</t>
    </rPh>
    <rPh sb="72" eb="73">
      <t>アラカジ</t>
    </rPh>
    <rPh sb="75" eb="77">
      <t>リョウショウ</t>
    </rPh>
    <phoneticPr fontId="2"/>
  </si>
  <si>
    <r>
      <t>試行スペースのサイズ</t>
    </r>
    <r>
      <rPr>
        <sz val="9"/>
        <color indexed="8"/>
        <rFont val="ＭＳ Ｐゴシック"/>
        <family val="3"/>
        <charset val="128"/>
      </rPr>
      <t>（Ⅱ型の場合）</t>
    </r>
    <rPh sb="0" eb="2">
      <t>シコウ</t>
    </rPh>
    <rPh sb="12" eb="13">
      <t>カタ</t>
    </rPh>
    <rPh sb="14" eb="16">
      <t>バアイ</t>
    </rPh>
    <phoneticPr fontId="2"/>
  </si>
  <si>
    <t>×</t>
    <phoneticPr fontId="2"/>
  </si>
  <si>
    <t>ヨコ</t>
    <phoneticPr fontId="2"/>
  </si>
  <si>
    <t>㎝</t>
    <phoneticPr fontId="2"/>
  </si>
  <si>
    <t>※</t>
    <phoneticPr fontId="2"/>
  </si>
  <si>
    <r>
      <t>※</t>
    </r>
    <r>
      <rPr>
        <sz val="9"/>
        <rFont val="ＭＳ Ｐゴシック"/>
        <family val="3"/>
        <charset val="128"/>
      </rPr>
      <t>「消防署に届出の必要な器具・物質一覧」を参考にしてください。
使用する可能性がある場合も、該当する項目欄に記入してください。
「出展1次調査票」提出後の追加および変更はお受けできません。</t>
    </r>
    <rPh sb="2" eb="5">
      <t>ショウボウショ</t>
    </rPh>
    <rPh sb="6" eb="8">
      <t>トドケデ</t>
    </rPh>
    <rPh sb="9" eb="11">
      <t>ヒツヨウ</t>
    </rPh>
    <rPh sb="12" eb="14">
      <t>キグ</t>
    </rPh>
    <rPh sb="15" eb="17">
      <t>ブッシツ</t>
    </rPh>
    <rPh sb="17" eb="19">
      <t>イチラン</t>
    </rPh>
    <rPh sb="21" eb="23">
      <t>サンコウ</t>
    </rPh>
    <rPh sb="73" eb="75">
      <t>テイシュツ</t>
    </rPh>
    <rPh sb="82" eb="84">
      <t>ヘンコウ</t>
    </rPh>
    <phoneticPr fontId="2"/>
  </si>
  <si>
    <r>
      <t>※危険物・劇物・放射線源及び該当する</t>
    </r>
    <r>
      <rPr>
        <u/>
        <sz val="9"/>
        <rFont val="ＭＳ Ｐゴシック"/>
        <family val="3"/>
        <charset val="128"/>
      </rPr>
      <t>生成物</t>
    </r>
    <r>
      <rPr>
        <sz val="9"/>
        <rFont val="ＭＳ Ｐゴシック"/>
        <family val="3"/>
        <charset val="128"/>
      </rPr>
      <t>も記入してください。
別紙「消防署に届出の必要な器具・物質一覧」をご参照ください。</t>
    </r>
    <rPh sb="1" eb="4">
      <t>キケンブツ</t>
    </rPh>
    <rPh sb="5" eb="7">
      <t>ゲキブツ</t>
    </rPh>
    <rPh sb="8" eb="11">
      <t>ホウシャセン</t>
    </rPh>
    <rPh sb="11" eb="12">
      <t>ゲン</t>
    </rPh>
    <rPh sb="12" eb="13">
      <t>オヨ</t>
    </rPh>
    <rPh sb="14" eb="16">
      <t>ガイトウ</t>
    </rPh>
    <rPh sb="18" eb="21">
      <t>セイセイブツ</t>
    </rPh>
    <rPh sb="22" eb="24">
      <t>キニュウ</t>
    </rPh>
    <rPh sb="55" eb="57">
      <t>サンショウ</t>
    </rPh>
    <phoneticPr fontId="2"/>
  </si>
  <si>
    <r>
      <t>実験における参考文献</t>
    </r>
    <r>
      <rPr>
        <b/>
        <sz val="9"/>
        <rFont val="ＭＳ Ｐゴシック"/>
        <family val="3"/>
        <charset val="128"/>
      </rPr>
      <t>…演示実験内容把握のため、最低ひとつは参考文献を記入してください。</t>
    </r>
    <rPh sb="0" eb="2">
      <t>ジッケン</t>
    </rPh>
    <rPh sb="6" eb="8">
      <t>サンコウ</t>
    </rPh>
    <rPh sb="8" eb="10">
      <t>ブンケン</t>
    </rPh>
    <rPh sb="11" eb="13">
      <t>エンジ</t>
    </rPh>
    <rPh sb="13" eb="15">
      <t>ジッケン</t>
    </rPh>
    <rPh sb="15" eb="17">
      <t>ナイヨウ</t>
    </rPh>
    <rPh sb="17" eb="19">
      <t>ハアク</t>
    </rPh>
    <rPh sb="23" eb="25">
      <t>サイテイ</t>
    </rPh>
    <rPh sb="29" eb="31">
      <t>サンコウ</t>
    </rPh>
    <rPh sb="31" eb="33">
      <t>ブンケン</t>
    </rPh>
    <rPh sb="34" eb="36">
      <t>キニュウ</t>
    </rPh>
    <phoneticPr fontId="2"/>
  </si>
  <si>
    <t>・交通及び宿泊施設の手配は各人にてお願いいたします。宿泊可能地域については手引きをご参照いただくか事務局までお問合わせください。</t>
    <rPh sb="1" eb="3">
      <t>コウツウ</t>
    </rPh>
    <rPh sb="3" eb="4">
      <t>オヨ</t>
    </rPh>
    <rPh sb="5" eb="7">
      <t>シュクハク</t>
    </rPh>
    <rPh sb="7" eb="9">
      <t>シセツ</t>
    </rPh>
    <rPh sb="10" eb="12">
      <t>テハイ</t>
    </rPh>
    <rPh sb="13" eb="15">
      <t>カクジン</t>
    </rPh>
    <rPh sb="18" eb="19">
      <t>ネガ</t>
    </rPh>
    <rPh sb="26" eb="28">
      <t>シュクハク</t>
    </rPh>
    <rPh sb="28" eb="30">
      <t>カノウ</t>
    </rPh>
    <rPh sb="30" eb="32">
      <t>チイキ</t>
    </rPh>
    <rPh sb="37" eb="39">
      <t>テビ</t>
    </rPh>
    <rPh sb="42" eb="44">
      <t>サンショウ</t>
    </rPh>
    <rPh sb="49" eb="52">
      <t>ジムキョク</t>
    </rPh>
    <rPh sb="55" eb="56">
      <t>ト</t>
    </rPh>
    <rPh sb="56" eb="57">
      <t>ア</t>
    </rPh>
    <phoneticPr fontId="2"/>
  </si>
  <si>
    <r>
      <rPr>
        <b/>
        <sz val="12"/>
        <color indexed="8"/>
        <rFont val="ＭＳ Ｐゴシック"/>
        <family val="3"/>
        <charset val="128"/>
      </rPr>
      <t>Ⅴ.出展者について</t>
    </r>
    <r>
      <rPr>
        <sz val="11"/>
        <color theme="1"/>
        <rFont val="ＭＳ Ｐゴシック"/>
        <family val="3"/>
        <charset val="128"/>
        <scheme val="minor"/>
      </rPr>
      <t>　　</t>
    </r>
    <r>
      <rPr>
        <b/>
        <sz val="10"/>
        <color indexed="10"/>
        <rFont val="ＭＳ Ｐゴシック"/>
        <family val="3"/>
        <charset val="128"/>
      </rPr>
      <t>事務連絡などはすべて代表講師へお送りしますので、漏れなくご記入ください</t>
    </r>
    <rPh sb="2" eb="4">
      <t>シュッテン</t>
    </rPh>
    <rPh sb="4" eb="5">
      <t>シャ</t>
    </rPh>
    <rPh sb="11" eb="13">
      <t>ジム</t>
    </rPh>
    <rPh sb="13" eb="15">
      <t>レンラク</t>
    </rPh>
    <rPh sb="21" eb="23">
      <t>ダイヒョウ</t>
    </rPh>
    <rPh sb="23" eb="25">
      <t>コウシ</t>
    </rPh>
    <rPh sb="27" eb="28">
      <t>オク</t>
    </rPh>
    <rPh sb="35" eb="36">
      <t>モ</t>
    </rPh>
    <rPh sb="40" eb="42">
      <t>キニュウ</t>
    </rPh>
    <phoneticPr fontId="2"/>
  </si>
  <si>
    <r>
      <t>出展者の情報をご記入ください。</t>
    </r>
    <r>
      <rPr>
        <u/>
        <sz val="9"/>
        <color indexed="8"/>
        <rFont val="ＭＳ Ｐゴシック"/>
        <family val="3"/>
        <charset val="128"/>
      </rPr>
      <t>代表講師は開催日２日間の参加は必須です。</t>
    </r>
    <r>
      <rPr>
        <sz val="9"/>
        <color indexed="8"/>
        <rFont val="ＭＳ Ｐゴシック"/>
        <family val="3"/>
        <charset val="128"/>
      </rPr>
      <t xml:space="preserve">
ⅱ）、ⅲ）の出展者区分はプルダウンより選択してください。スタッフ人選中の場合は氏名欄に『調整中』と記入してください。</t>
    </r>
    <rPh sb="0" eb="2">
      <t>シュッテン</t>
    </rPh>
    <rPh sb="2" eb="3">
      <t>シャ</t>
    </rPh>
    <rPh sb="4" eb="6">
      <t>ジョウホウ</t>
    </rPh>
    <rPh sb="8" eb="10">
      <t>キニュウ</t>
    </rPh>
    <rPh sb="15" eb="17">
      <t>ダイヒョウ</t>
    </rPh>
    <rPh sb="17" eb="19">
      <t>コウシ</t>
    </rPh>
    <rPh sb="20" eb="23">
      <t>カイサイビ</t>
    </rPh>
    <rPh sb="24" eb="25">
      <t>ニチ</t>
    </rPh>
    <rPh sb="25" eb="26">
      <t>カン</t>
    </rPh>
    <rPh sb="27" eb="29">
      <t>サンカ</t>
    </rPh>
    <rPh sb="30" eb="32">
      <t>ヒッス</t>
    </rPh>
    <rPh sb="42" eb="44">
      <t>シュッテン</t>
    </rPh>
    <rPh sb="44" eb="45">
      <t>シャ</t>
    </rPh>
    <rPh sb="45" eb="47">
      <t>クブン</t>
    </rPh>
    <rPh sb="55" eb="57">
      <t>センタク</t>
    </rPh>
    <rPh sb="68" eb="70">
      <t>ジンセン</t>
    </rPh>
    <phoneticPr fontId="2"/>
  </si>
  <si>
    <t>「青少年のための科学の祭典2023全国大会」個人出展１次調査票</t>
    <rPh sb="1" eb="4">
      <t>セイショウネン</t>
    </rPh>
    <rPh sb="8" eb="10">
      <t>カガク</t>
    </rPh>
    <rPh sb="11" eb="13">
      <t>サイテン</t>
    </rPh>
    <rPh sb="17" eb="19">
      <t>ゼンコク</t>
    </rPh>
    <rPh sb="19" eb="21">
      <t>タイカイ</t>
    </rPh>
    <rPh sb="22" eb="24">
      <t>コジン</t>
    </rPh>
    <rPh sb="24" eb="26">
      <t>シュッテン</t>
    </rPh>
    <rPh sb="27" eb="28">
      <t>ジ</t>
    </rPh>
    <rPh sb="28" eb="31">
      <t>チョウサヒョウ</t>
    </rPh>
    <phoneticPr fontId="2"/>
  </si>
  <si>
    <t>「青少年のための科学の祭典2023全国大会」出展のための手引書および個人情報の取り扱いについて同意の上、個人出展１次調査票を申し込みます。</t>
    <rPh sb="22" eb="24">
      <t>シュッテン</t>
    </rPh>
    <rPh sb="28" eb="31">
      <t>テビキショ</t>
    </rPh>
    <rPh sb="34" eb="36">
      <t>コジン</t>
    </rPh>
    <rPh sb="36" eb="38">
      <t>ジョウホウ</t>
    </rPh>
    <rPh sb="39" eb="40">
      <t>ト</t>
    </rPh>
    <rPh sb="41" eb="42">
      <t>アツカ</t>
    </rPh>
    <rPh sb="47" eb="49">
      <t>ドウイ</t>
    </rPh>
    <rPh sb="50" eb="51">
      <t>ウエ</t>
    </rPh>
    <rPh sb="52" eb="54">
      <t>コジン</t>
    </rPh>
    <rPh sb="54" eb="56">
      <t>シュッテン</t>
    </rPh>
    <rPh sb="57" eb="58">
      <t>ジ</t>
    </rPh>
    <rPh sb="58" eb="61">
      <t>チョウサヒョウ</t>
    </rPh>
    <rPh sb="62" eb="63">
      <t>モウ</t>
    </rPh>
    <rPh sb="64" eb="65">
      <t>コ</t>
    </rPh>
    <phoneticPr fontId="2"/>
  </si>
  <si>
    <t>7/28（金）準備日</t>
    <rPh sb="5" eb="6">
      <t>キン</t>
    </rPh>
    <phoneticPr fontId="2"/>
  </si>
  <si>
    <t>7/29（土）開催日</t>
    <rPh sb="5" eb="6">
      <t>ド</t>
    </rPh>
    <phoneticPr fontId="2"/>
  </si>
  <si>
    <t>7/30（日）開催日</t>
    <rPh sb="5" eb="6">
      <t>ニチ</t>
    </rPh>
    <rPh sb="7" eb="10">
      <t>カイサイビ</t>
    </rPh>
    <phoneticPr fontId="2"/>
  </si>
  <si>
    <t>ⅳ）</t>
    <phoneticPr fontId="2"/>
  </si>
  <si>
    <t>名</t>
    <rPh sb="0" eb="1">
      <t>メイ</t>
    </rPh>
    <phoneticPr fontId="2"/>
  </si>
  <si>
    <t>※交通費の支給はありません</t>
    <rPh sb="1" eb="4">
      <t>コウツウヒ</t>
    </rPh>
    <rPh sb="5" eb="7">
      <t>シキュウ</t>
    </rPh>
    <phoneticPr fontId="2"/>
  </si>
  <si>
    <r>
      <t>※</t>
    </r>
    <r>
      <rPr>
        <sz val="9"/>
        <color indexed="10"/>
        <rFont val="ＭＳ Ｐゴシック"/>
        <family val="3"/>
        <charset val="128"/>
      </rPr>
      <t>出展スタッフの上限は原則として3名です。</t>
    </r>
    <r>
      <rPr>
        <sz val="9"/>
        <rFont val="ＭＳ Ｐゴシック"/>
        <family val="3"/>
        <charset val="128"/>
      </rPr>
      <t xml:space="preserve">
</t>
    </r>
    <r>
      <rPr>
        <b/>
        <sz val="9"/>
        <rFont val="ＭＳ Ｐゴシック"/>
        <family val="3"/>
        <charset val="128"/>
      </rPr>
      <t>必要に応じて上記ⅰ）～ⅲ）以外の出展スタッフの人数をお知らせください。</t>
    </r>
    <r>
      <rPr>
        <sz val="9"/>
        <rFont val="ＭＳ Ｐゴシック"/>
        <family val="3"/>
        <charset val="128"/>
      </rPr>
      <t xml:space="preserve">
出展スタッフ区分・氏名・参加予定日などは出展2次調査票にて調査いたします。</t>
    </r>
    <rPh sb="1" eb="3">
      <t>シュッテン</t>
    </rPh>
    <rPh sb="8" eb="10">
      <t>ジョウゲン</t>
    </rPh>
    <rPh sb="11" eb="13">
      <t>ゲンソク</t>
    </rPh>
    <rPh sb="17" eb="18">
      <t>メイ</t>
    </rPh>
    <rPh sb="22" eb="24">
      <t>ヒツヨウ</t>
    </rPh>
    <rPh sb="25" eb="26">
      <t>オウ</t>
    </rPh>
    <rPh sb="28" eb="30">
      <t>ジョウキ</t>
    </rPh>
    <rPh sb="35" eb="37">
      <t>イガイ</t>
    </rPh>
    <rPh sb="38" eb="40">
      <t>シュッテン</t>
    </rPh>
    <rPh sb="45" eb="47">
      <t>ニンズウ</t>
    </rPh>
    <rPh sb="49" eb="50">
      <t>シ</t>
    </rPh>
    <rPh sb="58" eb="60">
      <t>シュッテン</t>
    </rPh>
    <rPh sb="64" eb="66">
      <t>クブン</t>
    </rPh>
    <rPh sb="67" eb="69">
      <t>シメイ</t>
    </rPh>
    <rPh sb="70" eb="72">
      <t>サンカ</t>
    </rPh>
    <rPh sb="72" eb="75">
      <t>ヨテイビ</t>
    </rPh>
    <rPh sb="78" eb="80">
      <t>シュッテン</t>
    </rPh>
    <rPh sb="81" eb="82">
      <t>ジ</t>
    </rPh>
    <rPh sb="82" eb="85">
      <t>チョウサヒョウ</t>
    </rPh>
    <rPh sb="87" eb="89">
      <t>チョウサ</t>
    </rPh>
    <phoneticPr fontId="2"/>
  </si>
  <si>
    <t>上記以外の出展スタッフ予定人数
（代表講師手配による）</t>
    <rPh sb="0" eb="2">
      <t>ジョウキ</t>
    </rPh>
    <rPh sb="2" eb="4">
      <t>イガイ</t>
    </rPh>
    <rPh sb="5" eb="7">
      <t>シュッテン</t>
    </rPh>
    <rPh sb="11" eb="13">
      <t>ヨテイ</t>
    </rPh>
    <rPh sb="13" eb="15">
      <t>ニンズウ</t>
    </rPh>
    <rPh sb="17" eb="21">
      <t>ダイヒョウコウシ</t>
    </rPh>
    <rPh sb="21" eb="23">
      <t>テハイ</t>
    </rPh>
    <phoneticPr fontId="2"/>
  </si>
  <si>
    <t>・詳しくは「出展のための手引き」の【２．各規定について】の（２）出展形式規定（P8）をご確認ください。</t>
    <rPh sb="1" eb="2">
      <t>クワ</t>
    </rPh>
    <rPh sb="6" eb="8">
      <t>シュッテン</t>
    </rPh>
    <rPh sb="12" eb="14">
      <t>テビ</t>
    </rPh>
    <rPh sb="20" eb="21">
      <t>カク</t>
    </rPh>
    <rPh sb="21" eb="23">
      <t>キテイ</t>
    </rPh>
    <rPh sb="32" eb="34">
      <t>シュッテン</t>
    </rPh>
    <rPh sb="34" eb="36">
      <t>ケイシキ</t>
    </rPh>
    <rPh sb="36" eb="38">
      <t>キテイ</t>
    </rPh>
    <rPh sb="44" eb="4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</si>
</sst>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
  </numFmts>
  <fonts count="5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u/>
      <sz val="9"/>
      <color indexed="8"/>
      <name val="ＭＳ Ｐゴシック"/>
      <family val="3"/>
      <charset val="128"/>
    </font>
    <font>
      <b/>
      <sz val="12"/>
      <color indexed="8"/>
      <name val="ＭＳ Ｐゴシック"/>
      <family val="3"/>
      <charset val="128"/>
    </font>
    <font>
      <sz val="9"/>
      <color indexed="81"/>
      <name val="ＭＳ Ｐゴシック"/>
      <family val="3"/>
      <charset val="128"/>
    </font>
    <font>
      <sz val="9"/>
      <color indexed="8"/>
      <name val="ＭＳ Ｐゴシック"/>
      <family val="3"/>
      <charset val="128"/>
    </font>
    <font>
      <sz val="10"/>
      <color indexed="8"/>
      <name val="ＭＳ Ｐゴシック"/>
      <family val="3"/>
      <charset val="128"/>
    </font>
    <font>
      <b/>
      <sz val="11"/>
      <color indexed="8"/>
      <name val="ＭＳ Ｐゴシック"/>
      <family val="3"/>
      <charset val="128"/>
    </font>
    <font>
      <sz val="8"/>
      <color indexed="8"/>
      <name val="ＭＳ Ｐゴシック"/>
      <family val="3"/>
      <charset val="128"/>
    </font>
    <font>
      <b/>
      <sz val="12"/>
      <color indexed="8"/>
      <name val="ＭＳ Ｐゴシック"/>
      <family val="3"/>
      <charset val="128"/>
    </font>
    <font>
      <sz val="12"/>
      <color indexed="8"/>
      <name val="ＭＳ Ｐゴシック"/>
      <family val="3"/>
      <charset val="128"/>
    </font>
    <font>
      <b/>
      <sz val="10"/>
      <color indexed="8"/>
      <name val="ＭＳ Ｐゴシック"/>
      <family val="3"/>
      <charset val="128"/>
    </font>
    <font>
      <sz val="11"/>
      <name val="ＭＳ Ｐゴシック"/>
      <family val="3"/>
      <charset val="128"/>
    </font>
    <font>
      <sz val="9"/>
      <name val="ＭＳ Ｐゴシック"/>
      <family val="3"/>
      <charset val="128"/>
    </font>
    <font>
      <sz val="9"/>
      <color indexed="10"/>
      <name val="ＭＳ Ｐゴシック"/>
      <family val="3"/>
      <charset val="128"/>
    </font>
    <font>
      <sz val="6"/>
      <name val="ＭＳ Ｐゴシック"/>
      <family val="3"/>
      <charset val="128"/>
    </font>
    <font>
      <b/>
      <sz val="9"/>
      <color indexed="81"/>
      <name val="ＭＳ Ｐゴシック"/>
      <family val="3"/>
      <charset val="128"/>
    </font>
    <font>
      <sz val="13"/>
      <color indexed="8"/>
      <name val="ＭＳ Ｐゴシック"/>
      <family val="3"/>
      <charset val="128"/>
    </font>
    <font>
      <sz val="9.5"/>
      <color indexed="8"/>
      <name val="ＭＳ Ｐゴシック"/>
      <family val="3"/>
      <charset val="128"/>
    </font>
    <font>
      <u/>
      <sz val="9.5"/>
      <color indexed="8"/>
      <name val="ＭＳ Ｐゴシック"/>
      <family val="3"/>
      <charset val="128"/>
    </font>
    <font>
      <u val="double"/>
      <sz val="11"/>
      <color indexed="8"/>
      <name val="ＭＳ Ｐゴシック"/>
      <family val="3"/>
      <charset val="128"/>
    </font>
    <font>
      <u/>
      <sz val="11"/>
      <color indexed="8"/>
      <name val="ＭＳ Ｐゴシック"/>
      <family val="3"/>
      <charset val="128"/>
    </font>
    <font>
      <sz val="7.5"/>
      <color indexed="8"/>
      <name val="ＭＳ Ｐゴシック"/>
      <family val="3"/>
      <charset val="128"/>
    </font>
    <font>
      <b/>
      <sz val="10"/>
      <color indexed="10"/>
      <name val="ＭＳ Ｐゴシック"/>
      <family val="3"/>
      <charset val="128"/>
    </font>
    <font>
      <b/>
      <sz val="12"/>
      <color indexed="10"/>
      <name val="Meiryo UI"/>
      <family val="3"/>
      <charset val="128"/>
    </font>
    <font>
      <b/>
      <sz val="11"/>
      <color theme="1"/>
      <name val="ＭＳ Ｐゴシック"/>
      <family val="3"/>
      <charset val="128"/>
      <scheme val="minor"/>
    </font>
    <font>
      <sz val="8"/>
      <color rgb="FF000000"/>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0"/>
      <color theme="0" tint="-0.34998626667073579"/>
      <name val="ＭＳ Ｐゴシック"/>
      <family val="3"/>
      <charset val="128"/>
      <scheme val="minor"/>
    </font>
    <font>
      <sz val="10"/>
      <color theme="0"/>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b/>
      <sz val="13"/>
      <color theme="1"/>
      <name val="ＭＳ Ｐゴシック"/>
      <family val="3"/>
      <charset val="128"/>
      <scheme val="minor"/>
    </font>
    <font>
      <sz val="15"/>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9.5"/>
      <color theme="1"/>
      <name val="ＭＳ Ｐゴシック"/>
      <family val="3"/>
      <charset val="128"/>
      <scheme val="minor"/>
    </font>
    <font>
      <sz val="8"/>
      <color theme="1"/>
      <name val="ＭＳ Ｐゴシック"/>
      <family val="3"/>
      <charset val="128"/>
      <scheme val="minor"/>
    </font>
    <font>
      <sz val="10"/>
      <color rgb="FFFF0000"/>
      <name val="ＭＳ Ｐゴシック"/>
      <family val="3"/>
      <charset val="128"/>
    </font>
    <font>
      <sz val="10"/>
      <color indexed="81"/>
      <name val="Meiryo UI"/>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font>
    <font>
      <b/>
      <sz val="12"/>
      <name val="ＭＳ Ｐゴシック"/>
      <family val="3"/>
      <charset val="128"/>
    </font>
    <font>
      <b/>
      <sz val="9"/>
      <name val="ＭＳ Ｐゴシック"/>
      <family val="3"/>
      <charset val="128"/>
    </font>
    <font>
      <sz val="8"/>
      <name val="ＭＳ Ｐゴシック"/>
      <family val="3"/>
      <charset val="128"/>
    </font>
    <font>
      <u/>
      <sz val="9"/>
      <name val="ＭＳ Ｐゴシック"/>
      <family val="3"/>
      <charset val="128"/>
    </font>
    <font>
      <sz val="11"/>
      <color theme="1"/>
      <name val="ＭＳ Ｐゴシック"/>
      <family val="3"/>
      <charset val="128"/>
      <scheme val="minor"/>
    </font>
    <font>
      <sz val="9"/>
      <color rgb="FFFF0000"/>
      <name val="ＭＳ Ｐゴシック"/>
      <family val="3"/>
      <charset val="128"/>
      <scheme val="minor"/>
    </font>
    <font>
      <b/>
      <u val="double"/>
      <sz val="11"/>
      <color rgb="FFFF0000"/>
      <name val="ＭＳ Ｐゴシック"/>
      <family val="3"/>
      <charset val="128"/>
      <scheme val="minor"/>
    </font>
  </fonts>
  <fills count="8">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s>
  <borders count="206">
    <border>
      <left/>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diagonalUp="1">
      <left/>
      <right/>
      <top style="thin">
        <color indexed="64"/>
      </top>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hair">
        <color indexed="64"/>
      </top>
      <bottom style="double">
        <color indexed="64"/>
      </bottom>
      <diagonal style="thin">
        <color indexed="64"/>
      </diagonal>
    </border>
    <border diagonalUp="1">
      <left style="hair">
        <color indexed="64"/>
      </left>
      <right style="hair">
        <color indexed="64"/>
      </right>
      <top style="hair">
        <color indexed="64"/>
      </top>
      <bottom style="double">
        <color indexed="64"/>
      </bottom>
      <diagonal style="thin">
        <color indexed="64"/>
      </diagonal>
    </border>
    <border diagonalUp="1">
      <left style="hair">
        <color indexed="64"/>
      </left>
      <right style="thin">
        <color indexed="64"/>
      </right>
      <top style="hair">
        <color indexed="64"/>
      </top>
      <bottom style="double">
        <color indexed="64"/>
      </bottom>
      <diagonal style="thin">
        <color indexed="64"/>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diagonal/>
    </border>
    <border diagonalUp="1">
      <left/>
      <right/>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s>
  <cellStyleXfs count="2">
    <xf numFmtId="0" fontId="0" fillId="0" borderId="0">
      <alignment vertical="center"/>
    </xf>
    <xf numFmtId="0" fontId="52" fillId="0" borderId="0">
      <alignment vertical="center"/>
    </xf>
  </cellStyleXfs>
  <cellXfs count="602">
    <xf numFmtId="0" fontId="0" fillId="0" borderId="0" xfId="0">
      <alignment vertical="center"/>
    </xf>
    <xf numFmtId="0" fontId="8"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lef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wrapText="1"/>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0" fillId="0" borderId="11" xfId="0" applyBorder="1">
      <alignment vertical="center"/>
    </xf>
    <xf numFmtId="0" fontId="0" fillId="0" borderId="12" xfId="0" applyBorder="1">
      <alignment vertical="center"/>
    </xf>
    <xf numFmtId="0" fontId="12" fillId="0" borderId="0" xfId="0" applyFont="1">
      <alignment vertical="center"/>
    </xf>
    <xf numFmtId="0" fontId="8" fillId="0" borderId="9" xfId="0" applyFont="1" applyBorder="1" applyAlignment="1">
      <alignment horizontal="center" vertical="center"/>
    </xf>
    <xf numFmtId="0" fontId="8" fillId="0" borderId="10" xfId="0" applyFont="1" applyBorder="1">
      <alignment vertical="center"/>
    </xf>
    <xf numFmtId="0" fontId="8"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9" fillId="0" borderId="0" xfId="0" applyFont="1">
      <alignment vertical="center"/>
    </xf>
    <xf numFmtId="0" fontId="3" fillId="0" borderId="0" xfId="0" applyFont="1">
      <alignment vertical="center"/>
    </xf>
    <xf numFmtId="0" fontId="30" fillId="0" borderId="0" xfId="0" applyFont="1" applyAlignment="1">
      <alignment horizontal="center" vertical="center"/>
    </xf>
    <xf numFmtId="0" fontId="1" fillId="0" borderId="19" xfId="0" applyFont="1" applyBorder="1" applyAlignment="1">
      <alignment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0" fillId="0" borderId="26" xfId="0"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8" fillId="3" borderId="33"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2" xfId="0" applyFont="1" applyFill="1" applyBorder="1">
      <alignment vertical="center"/>
    </xf>
    <xf numFmtId="0" fontId="0" fillId="3" borderId="35" xfId="0" applyFill="1" applyBorder="1">
      <alignment vertical="center"/>
    </xf>
    <xf numFmtId="0" fontId="3" fillId="3" borderId="36" xfId="0" applyFont="1" applyFill="1" applyBorder="1" applyAlignment="1">
      <alignment horizontal="center" vertical="center"/>
    </xf>
    <xf numFmtId="0" fontId="9"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1" fillId="0" borderId="37" xfId="0" applyFont="1" applyBorder="1" applyAlignment="1">
      <alignment horizontal="center" vertical="center"/>
    </xf>
    <xf numFmtId="0" fontId="9" fillId="0" borderId="37" xfId="0" applyFont="1" applyBorder="1" applyAlignment="1">
      <alignment horizontal="left" vertical="center"/>
    </xf>
    <xf numFmtId="0" fontId="8" fillId="0" borderId="38" xfId="0" applyFont="1" applyBorder="1" applyAlignment="1">
      <alignment horizontal="center" vertical="center"/>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5" xfId="0" applyFont="1" applyBorder="1" applyAlignment="1">
      <alignment horizontal="center" vertical="center" wrapText="1"/>
    </xf>
    <xf numFmtId="0" fontId="31" fillId="0" borderId="0" xfId="0" applyFont="1" applyAlignment="1">
      <alignment horizontal="center" vertical="center" textRotation="255"/>
    </xf>
    <xf numFmtId="0" fontId="3" fillId="3" borderId="39" xfId="0" applyFont="1" applyFill="1" applyBorder="1" applyAlignment="1">
      <alignment horizontal="center" vertical="center" shrinkToFi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0" fillId="4" borderId="43" xfId="0" applyFill="1" applyBorder="1" applyAlignment="1">
      <alignment horizontal="center" vertical="center"/>
    </xf>
    <xf numFmtId="0" fontId="3" fillId="0" borderId="27"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34" fillId="0" borderId="0" xfId="0" applyFont="1">
      <alignment vertical="center"/>
    </xf>
    <xf numFmtId="0" fontId="0" fillId="4" borderId="9" xfId="0" applyFill="1" applyBorder="1" applyAlignment="1">
      <alignment horizontal="center" vertical="center"/>
    </xf>
    <xf numFmtId="0" fontId="0" fillId="0" borderId="9" xfId="0" applyBorder="1" applyAlignment="1">
      <alignment horizontal="left" vertical="center"/>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0" fillId="0" borderId="47" xfId="0" applyBorder="1" applyAlignment="1">
      <alignment horizontal="center" vertical="center"/>
    </xf>
    <xf numFmtId="0" fontId="15"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29" xfId="0" applyFill="1" applyBorder="1" applyAlignment="1">
      <alignment vertical="center" textRotation="255"/>
    </xf>
    <xf numFmtId="0" fontId="0" fillId="3" borderId="31" xfId="0" applyFill="1" applyBorder="1" applyAlignment="1">
      <alignment vertical="center" textRotation="255"/>
    </xf>
    <xf numFmtId="0" fontId="0" fillId="0" borderId="54" xfId="0" applyBorder="1" applyAlignment="1">
      <alignment horizontal="center" vertical="center"/>
    </xf>
    <xf numFmtId="0" fontId="35" fillId="0" borderId="0" xfId="0" applyFont="1">
      <alignment vertical="center"/>
    </xf>
    <xf numFmtId="0" fontId="36" fillId="0" borderId="0" xfId="0" applyFont="1">
      <alignment vertical="center"/>
    </xf>
    <xf numFmtId="0" fontId="29" fillId="0" borderId="3" xfId="0" applyFont="1" applyBorder="1">
      <alignment vertical="center"/>
    </xf>
    <xf numFmtId="0" fontId="3" fillId="0" borderId="22" xfId="0" applyFont="1" applyBorder="1" applyAlignment="1">
      <alignment vertical="center" shrinkToFit="1"/>
    </xf>
    <xf numFmtId="0" fontId="8" fillId="0" borderId="6" xfId="0" applyFont="1" applyBorder="1" applyAlignment="1">
      <alignment horizontal="center" vertical="center"/>
    </xf>
    <xf numFmtId="0" fontId="0" fillId="0" borderId="32" xfId="0" applyBorder="1" applyAlignment="1">
      <alignment horizontal="center" vertical="center"/>
    </xf>
    <xf numFmtId="0" fontId="31" fillId="0" borderId="32" xfId="0" applyFont="1" applyBorder="1">
      <alignment vertical="center"/>
    </xf>
    <xf numFmtId="0" fontId="3" fillId="0" borderId="3" xfId="0" applyFont="1" applyBorder="1">
      <alignment vertical="center"/>
    </xf>
    <xf numFmtId="0" fontId="46" fillId="0" borderId="22" xfId="0" applyFont="1" applyBorder="1" applyAlignment="1">
      <alignment horizontal="right" vertical="center"/>
    </xf>
    <xf numFmtId="0" fontId="46" fillId="0" borderId="21" xfId="0" applyFont="1" applyBorder="1" applyAlignment="1">
      <alignment horizontal="right" vertical="center"/>
    </xf>
    <xf numFmtId="0" fontId="46" fillId="0" borderId="7" xfId="0" applyFont="1" applyBorder="1" applyAlignment="1">
      <alignment horizontal="right" vertical="center"/>
    </xf>
    <xf numFmtId="0" fontId="46" fillId="0" borderId="0" xfId="0" applyFont="1">
      <alignment vertical="center"/>
    </xf>
    <xf numFmtId="0" fontId="15" fillId="0" borderId="7" xfId="0" applyFont="1" applyBorder="1">
      <alignment vertical="center"/>
    </xf>
    <xf numFmtId="0" fontId="46" fillId="0" borderId="40" xfId="0" applyFont="1" applyBorder="1" applyAlignment="1">
      <alignment horizontal="center" vertical="center"/>
    </xf>
    <xf numFmtId="0" fontId="48" fillId="0" borderId="0" xfId="0" applyFont="1">
      <alignment vertical="center"/>
    </xf>
    <xf numFmtId="0" fontId="50" fillId="0" borderId="0" xfId="0" applyFont="1" applyAlignment="1">
      <alignment horizontal="left" vertical="center"/>
    </xf>
    <xf numFmtId="0" fontId="47" fillId="0" borderId="0" xfId="0" applyFont="1">
      <alignment vertical="center"/>
    </xf>
    <xf numFmtId="0" fontId="46" fillId="0" borderId="18" xfId="0" applyFont="1" applyBorder="1" applyAlignment="1">
      <alignment horizontal="center" vertical="center"/>
    </xf>
    <xf numFmtId="0" fontId="46" fillId="0" borderId="46" xfId="0" applyFont="1" applyBorder="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0" fillId="0" borderId="53" xfId="0" applyBorder="1">
      <alignment vertical="center"/>
    </xf>
    <xf numFmtId="0" fontId="3" fillId="0" borderId="20" xfId="0" applyFont="1" applyBorder="1" applyAlignment="1">
      <alignment horizontal="center" vertical="center"/>
    </xf>
    <xf numFmtId="0" fontId="1" fillId="0" borderId="76" xfId="0" applyFont="1" applyBorder="1" applyAlignment="1">
      <alignment horizontal="left" vertical="top" wrapText="1"/>
    </xf>
    <xf numFmtId="0" fontId="1" fillId="0" borderId="37" xfId="0" applyFont="1" applyBorder="1" applyAlignment="1">
      <alignment horizontal="left" vertical="top" wrapText="1"/>
    </xf>
    <xf numFmtId="0" fontId="1" fillId="0" borderId="5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74" xfId="0" applyFont="1" applyBorder="1" applyAlignment="1">
      <alignment horizontal="left" vertical="top" wrapText="1"/>
    </xf>
    <xf numFmtId="0" fontId="1" fillId="0" borderId="71" xfId="0" applyFont="1" applyBorder="1" applyAlignment="1">
      <alignment horizontal="left" vertical="top" wrapText="1"/>
    </xf>
    <xf numFmtId="0" fontId="1" fillId="0" borderId="77" xfId="0" applyFont="1" applyBorder="1" applyAlignment="1">
      <alignment horizontal="left" vertical="top" wrapText="1"/>
    </xf>
    <xf numFmtId="0" fontId="0" fillId="0" borderId="7" xfId="0" applyBorder="1" applyAlignment="1">
      <alignment horizontal="center" vertical="center"/>
    </xf>
    <xf numFmtId="0" fontId="0" fillId="0" borderId="40" xfId="0" applyBorder="1" applyAlignment="1">
      <alignment horizontal="center" vertical="center"/>
    </xf>
    <xf numFmtId="0" fontId="0" fillId="3" borderId="65" xfId="0" applyFill="1" applyBorder="1" applyAlignment="1">
      <alignment horizontal="left" vertical="center"/>
    </xf>
    <xf numFmtId="0" fontId="0" fillId="3" borderId="31" xfId="0" applyFill="1" applyBorder="1" applyAlignment="1">
      <alignment horizontal="left" vertical="center"/>
    </xf>
    <xf numFmtId="0" fontId="0" fillId="3" borderId="54" xfId="0" applyFill="1" applyBorder="1" applyAlignment="1">
      <alignment horizontal="left" vertical="center"/>
    </xf>
    <xf numFmtId="0" fontId="0" fillId="3" borderId="78" xfId="0" applyFill="1" applyBorder="1" applyAlignment="1">
      <alignment horizontal="left" vertical="center"/>
    </xf>
    <xf numFmtId="0" fontId="0" fillId="3" borderId="66" xfId="0" applyFill="1" applyBorder="1" applyAlignment="1">
      <alignment horizontal="left" vertical="center"/>
    </xf>
    <xf numFmtId="0" fontId="0" fillId="3" borderId="67" xfId="0" applyFill="1" applyBorder="1" applyAlignment="1">
      <alignment horizontal="left" vertical="center"/>
    </xf>
    <xf numFmtId="0" fontId="8" fillId="3" borderId="79" xfId="0" applyFont="1" applyFill="1" applyBorder="1" applyAlignment="1">
      <alignment horizontal="left" vertical="center"/>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41" xfId="0" applyFont="1" applyBorder="1" applyAlignment="1">
      <alignment horizontal="left" vertical="top" wrapText="1"/>
    </xf>
    <xf numFmtId="0" fontId="0" fillId="0" borderId="80" xfId="0" applyBorder="1" applyAlignment="1">
      <alignment horizontal="center" vertical="center"/>
    </xf>
    <xf numFmtId="0" fontId="38" fillId="0" borderId="0" xfId="0" applyFont="1" applyAlignment="1">
      <alignment horizontal="center" vertical="center"/>
    </xf>
    <xf numFmtId="0" fontId="8" fillId="3" borderId="21" xfId="0" applyFont="1" applyFill="1" applyBorder="1" applyAlignment="1">
      <alignment horizontal="center" vertical="center"/>
    </xf>
    <xf numFmtId="0" fontId="8" fillId="3" borderId="2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3" fillId="3" borderId="68"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xf>
    <xf numFmtId="0" fontId="13" fillId="0" borderId="71" xfId="0" applyFont="1" applyBorder="1" applyAlignment="1">
      <alignment horizontal="center" vertical="center"/>
    </xf>
    <xf numFmtId="0" fontId="13" fillId="0" borderId="59" xfId="0" applyFont="1" applyBorder="1" applyAlignment="1">
      <alignment horizontal="center" vertical="center"/>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40" fillId="0" borderId="0" xfId="0" applyFont="1" applyAlignment="1">
      <alignment horizontal="center" vertical="center"/>
    </xf>
    <xf numFmtId="0" fontId="0" fillId="0" borderId="65"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3" borderId="78" xfId="0" applyFill="1" applyBorder="1" applyAlignment="1">
      <alignment horizontal="center" vertical="center"/>
    </xf>
    <xf numFmtId="0" fontId="36" fillId="0" borderId="55" xfId="0" applyFont="1" applyBorder="1" applyAlignment="1">
      <alignment horizontal="center" vertical="center" shrinkToFit="1"/>
    </xf>
    <xf numFmtId="0" fontId="36" fillId="0" borderId="0" xfId="0" applyFont="1" applyAlignment="1">
      <alignment horizontal="center" vertical="center" shrinkToFit="1"/>
    </xf>
    <xf numFmtId="0" fontId="28"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6" xfId="0" applyFont="1" applyBorder="1" applyAlignment="1">
      <alignment horizontal="center" vertical="center" wrapText="1"/>
    </xf>
    <xf numFmtId="0" fontId="8" fillId="3" borderId="58" xfId="0" applyFont="1" applyFill="1" applyBorder="1" applyAlignment="1">
      <alignment horizontal="center" vertical="center"/>
    </xf>
    <xf numFmtId="0" fontId="8" fillId="3" borderId="71" xfId="0" applyFont="1" applyFill="1" applyBorder="1" applyAlignment="1">
      <alignment horizontal="center" vertical="center"/>
    </xf>
    <xf numFmtId="0" fontId="3" fillId="0" borderId="60"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57" xfId="0" applyFont="1" applyBorder="1" applyAlignment="1">
      <alignment horizontal="center" vertical="center" shrinkToFit="1"/>
    </xf>
    <xf numFmtId="0" fontId="3" fillId="3" borderId="56" xfId="0" applyFont="1" applyFill="1" applyBorder="1" applyAlignment="1">
      <alignment horizontal="center" vertical="center"/>
    </xf>
    <xf numFmtId="0" fontId="8" fillId="3" borderId="60" xfId="0" applyFont="1" applyFill="1" applyBorder="1" applyAlignment="1">
      <alignment horizontal="center" vertical="center"/>
    </xf>
    <xf numFmtId="0" fontId="37" fillId="0" borderId="61" xfId="0" applyFont="1" applyBorder="1" applyAlignment="1">
      <alignment horizontal="center" vertical="center"/>
    </xf>
    <xf numFmtId="0" fontId="37" fillId="0" borderId="62" xfId="0" applyFont="1" applyBorder="1" applyAlignment="1">
      <alignment horizontal="center" vertical="center"/>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8" fillId="3" borderId="31" xfId="0" applyFont="1" applyFill="1" applyBorder="1" applyAlignment="1">
      <alignment horizontal="center" vertical="center"/>
    </xf>
    <xf numFmtId="0" fontId="8" fillId="3" borderId="65" xfId="0" applyFont="1" applyFill="1" applyBorder="1" applyAlignment="1">
      <alignment horizontal="center" vertical="center"/>
    </xf>
    <xf numFmtId="0" fontId="3" fillId="3" borderId="203"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60" xfId="0" applyFont="1" applyFill="1" applyBorder="1" applyAlignment="1">
      <alignment horizontal="center" vertical="center"/>
    </xf>
    <xf numFmtId="0" fontId="39" fillId="0" borderId="75" xfId="0" applyFont="1" applyBorder="1" applyAlignment="1">
      <alignment horizontal="center" vertical="center"/>
    </xf>
    <xf numFmtId="0" fontId="39" fillId="0" borderId="204" xfId="0" applyFont="1" applyBorder="1" applyAlignment="1">
      <alignment horizontal="center" vertical="center"/>
    </xf>
    <xf numFmtId="0" fontId="3" fillId="3" borderId="21" xfId="0" applyFont="1" applyFill="1" applyBorder="1" applyAlignment="1">
      <alignment horizontal="left" vertical="center"/>
    </xf>
    <xf numFmtId="0" fontId="3" fillId="3" borderId="32"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31" xfId="0" applyFont="1" applyFill="1" applyBorder="1" applyAlignment="1">
      <alignment horizontal="left" vertical="center"/>
    </xf>
    <xf numFmtId="0" fontId="0" fillId="3" borderId="5" xfId="0" applyFill="1" applyBorder="1" applyAlignment="1">
      <alignment horizontal="left" vertical="center"/>
    </xf>
    <xf numFmtId="0" fontId="0" fillId="3" borderId="2" xfId="0" applyFill="1" applyBorder="1" applyAlignment="1">
      <alignment horizontal="left" vertical="center"/>
    </xf>
    <xf numFmtId="0" fontId="9" fillId="0" borderId="88" xfId="0" applyFont="1" applyBorder="1" applyAlignment="1">
      <alignment horizontal="center" vertical="center"/>
    </xf>
    <xf numFmtId="0" fontId="43" fillId="0" borderId="89" xfId="0" applyFont="1" applyBorder="1" applyAlignment="1">
      <alignment horizontal="center" vertical="center"/>
    </xf>
    <xf numFmtId="0" fontId="9" fillId="7" borderId="21" xfId="0" applyFont="1" applyFill="1" applyBorder="1" applyAlignment="1">
      <alignment horizontal="center" vertical="center"/>
    </xf>
    <xf numFmtId="0" fontId="9" fillId="7" borderId="29" xfId="0" applyFont="1" applyFill="1" applyBorder="1" applyAlignment="1">
      <alignment horizontal="center" vertical="center"/>
    </xf>
    <xf numFmtId="0" fontId="9" fillId="0" borderId="90" xfId="0" applyFont="1" applyBorder="1" applyAlignment="1">
      <alignment horizontal="center" vertical="center"/>
    </xf>
    <xf numFmtId="0" fontId="9" fillId="0" borderId="37" xfId="0" applyFont="1" applyBorder="1" applyAlignment="1">
      <alignment horizontal="center" vertical="center"/>
    </xf>
    <xf numFmtId="0" fontId="9" fillId="0" borderId="91" xfId="0" applyFont="1" applyBorder="1" applyAlignment="1">
      <alignment horizontal="center" vertical="center"/>
    </xf>
    <xf numFmtId="0" fontId="9" fillId="0" borderId="89"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23" fillId="0" borderId="81" xfId="0" applyFont="1" applyBorder="1" applyAlignment="1">
      <alignment horizontal="left" vertical="center" wrapText="1"/>
    </xf>
    <xf numFmtId="0" fontId="23" fillId="0" borderId="82" xfId="0" applyFont="1" applyBorder="1" applyAlignment="1">
      <alignment horizontal="left" vertical="center" wrapText="1"/>
    </xf>
    <xf numFmtId="0" fontId="21" fillId="0" borderId="1" xfId="0" applyFont="1" applyBorder="1" applyAlignment="1">
      <alignment horizontal="left" vertical="center"/>
    </xf>
    <xf numFmtId="0" fontId="21" fillId="0" borderId="31" xfId="0" applyFont="1" applyBorder="1" applyAlignment="1">
      <alignment horizontal="left" vertical="center"/>
    </xf>
    <xf numFmtId="0" fontId="0" fillId="3" borderId="23"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3" borderId="20" xfId="0" applyFont="1" applyFill="1" applyBorder="1" applyAlignment="1">
      <alignment horizontal="center" vertical="center"/>
    </xf>
    <xf numFmtId="0" fontId="8" fillId="3" borderId="67" xfId="0" applyFont="1" applyFill="1" applyBorder="1" applyAlignment="1">
      <alignment horizontal="center" vertical="center"/>
    </xf>
    <xf numFmtId="0" fontId="1" fillId="0" borderId="81" xfId="0" applyFont="1" applyBorder="1" applyAlignment="1">
      <alignment horizontal="left" vertical="center" wrapText="1"/>
    </xf>
    <xf numFmtId="0" fontId="1" fillId="0" borderId="82" xfId="0" applyFont="1" applyBorder="1" applyAlignment="1">
      <alignment horizontal="left" vertical="center" wrapText="1"/>
    </xf>
    <xf numFmtId="0" fontId="0" fillId="0" borderId="74" xfId="0" applyBorder="1" applyAlignment="1">
      <alignment horizontal="left" vertical="top"/>
    </xf>
    <xf numFmtId="0" fontId="0" fillId="0" borderId="71" xfId="0" applyBorder="1" applyAlignment="1">
      <alignment horizontal="left" vertical="top"/>
    </xf>
    <xf numFmtId="0" fontId="0" fillId="0" borderId="77" xfId="0" applyBorder="1" applyAlignment="1">
      <alignment horizontal="left" vertical="top"/>
    </xf>
    <xf numFmtId="0" fontId="9" fillId="0" borderId="31" xfId="0" applyFont="1" applyBorder="1" applyAlignment="1">
      <alignment horizontal="center" vertical="center"/>
    </xf>
    <xf numFmtId="0" fontId="31" fillId="0" borderId="31" xfId="0" applyFont="1" applyBorder="1" applyAlignment="1">
      <alignment horizontal="center" vertical="center"/>
    </xf>
    <xf numFmtId="0" fontId="31" fillId="0" borderId="1" xfId="0" applyFont="1" applyBorder="1" applyAlignment="1">
      <alignment horizontal="center" vertical="center"/>
    </xf>
    <xf numFmtId="0" fontId="31" fillId="0" borderId="31" xfId="0" applyFont="1" applyBorder="1" applyAlignment="1">
      <alignment horizontal="center" vertical="center" textRotation="255"/>
    </xf>
    <xf numFmtId="0" fontId="1" fillId="0" borderId="75" xfId="0" applyFont="1" applyBorder="1" applyAlignment="1">
      <alignment horizontal="left" vertical="center" wrapText="1"/>
    </xf>
    <xf numFmtId="0" fontId="1" fillId="0" borderId="83" xfId="0" applyFont="1" applyBorder="1" applyAlignment="1">
      <alignment horizontal="left" vertical="center" wrapText="1"/>
    </xf>
    <xf numFmtId="0" fontId="3" fillId="3" borderId="84"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85" xfId="0" applyFont="1" applyFill="1" applyBorder="1" applyAlignment="1">
      <alignment horizontal="center" vertical="center"/>
    </xf>
    <xf numFmtId="0" fontId="24" fillId="0" borderId="86" xfId="0" applyFont="1" applyBorder="1" applyAlignment="1">
      <alignment horizontal="left" vertical="center" wrapText="1"/>
    </xf>
    <xf numFmtId="0" fontId="24" fillId="0" borderId="87" xfId="0" applyFont="1" applyBorder="1" applyAlignment="1">
      <alignment horizontal="left" vertical="center" wrapText="1"/>
    </xf>
    <xf numFmtId="0" fontId="41" fillId="0" borderId="31" xfId="0" applyFont="1" applyBorder="1" applyAlignment="1">
      <alignment horizontal="left" vertical="center"/>
    </xf>
    <xf numFmtId="0" fontId="0" fillId="0" borderId="2" xfId="0" applyBorder="1" applyAlignment="1">
      <alignment horizontal="center" vertical="center"/>
    </xf>
    <xf numFmtId="0" fontId="0" fillId="0" borderId="41" xfId="0" applyBorder="1" applyAlignment="1">
      <alignment horizontal="center" vertical="center"/>
    </xf>
    <xf numFmtId="0" fontId="0" fillId="3" borderId="124" xfId="0" applyFill="1" applyBorder="1" applyAlignment="1">
      <alignment horizontal="left" vertical="center"/>
    </xf>
    <xf numFmtId="0" fontId="0" fillId="3" borderId="73" xfId="0" applyFill="1" applyBorder="1" applyAlignment="1">
      <alignment horizontal="left" vertical="center"/>
    </xf>
    <xf numFmtId="0" fontId="0" fillId="3" borderId="125" xfId="0" applyFill="1" applyBorder="1" applyAlignment="1">
      <alignment horizontal="left" vertical="center"/>
    </xf>
    <xf numFmtId="0" fontId="42" fillId="3" borderId="90" xfId="0" applyFont="1" applyFill="1" applyBorder="1" applyAlignment="1">
      <alignment horizontal="center" vertical="center"/>
    </xf>
    <xf numFmtId="0" fontId="42" fillId="3" borderId="37" xfId="0" applyFont="1" applyFill="1" applyBorder="1" applyAlignment="1">
      <alignment horizontal="center" vertical="center"/>
    </xf>
    <xf numFmtId="0" fontId="42" fillId="3" borderId="99" xfId="0" applyFont="1" applyFill="1" applyBorder="1" applyAlignment="1">
      <alignment horizontal="center" vertical="center"/>
    </xf>
    <xf numFmtId="0" fontId="0" fillId="3" borderId="92" xfId="0" applyFill="1" applyBorder="1" applyAlignment="1">
      <alignment horizontal="center" vertical="center"/>
    </xf>
    <xf numFmtId="0" fontId="0" fillId="3" borderId="81" xfId="0" applyFill="1" applyBorder="1" applyAlignment="1">
      <alignment horizontal="center" vertical="center"/>
    </xf>
    <xf numFmtId="0" fontId="0" fillId="3" borderId="93" xfId="0" applyFill="1" applyBorder="1" applyAlignment="1">
      <alignment horizontal="center" vertical="center"/>
    </xf>
    <xf numFmtId="0" fontId="0" fillId="0" borderId="37" xfId="0" applyBorder="1" applyAlignment="1">
      <alignment horizontal="center" vertical="center"/>
    </xf>
    <xf numFmtId="0" fontId="0" fillId="0" borderId="52" xfId="0" applyBorder="1" applyAlignment="1">
      <alignment horizontal="center" vertical="center"/>
    </xf>
    <xf numFmtId="5" fontId="10" fillId="0" borderId="114" xfId="0" applyNumberFormat="1" applyFont="1" applyBorder="1" applyAlignment="1">
      <alignment horizontal="right" vertical="center"/>
    </xf>
    <xf numFmtId="5" fontId="10" fillId="0" borderId="9" xfId="0" applyNumberFormat="1" applyFont="1" applyBorder="1" applyAlignment="1">
      <alignment horizontal="right" vertical="center"/>
    </xf>
    <xf numFmtId="0" fontId="11" fillId="3" borderId="92"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100" xfId="0" applyFont="1" applyFill="1" applyBorder="1" applyAlignment="1">
      <alignment horizontal="center" vertical="center"/>
    </xf>
    <xf numFmtId="0" fontId="11" fillId="3" borderId="102" xfId="0" applyFont="1" applyFill="1" applyBorder="1" applyAlignment="1">
      <alignment horizontal="center" vertical="center"/>
    </xf>
    <xf numFmtId="0" fontId="11" fillId="3" borderId="103" xfId="0" applyFont="1" applyFill="1" applyBorder="1" applyAlignment="1">
      <alignment horizontal="center" vertical="center"/>
    </xf>
    <xf numFmtId="0" fontId="11" fillId="3" borderId="104" xfId="0" applyFont="1" applyFill="1" applyBorder="1" applyAlignment="1">
      <alignment horizontal="center" vertical="center"/>
    </xf>
    <xf numFmtId="0" fontId="11" fillId="3" borderId="95" xfId="0" applyFont="1" applyFill="1" applyBorder="1" applyAlignment="1">
      <alignment horizontal="center" vertical="center"/>
    </xf>
    <xf numFmtId="0" fontId="11" fillId="3" borderId="86" xfId="0" applyFont="1" applyFill="1" applyBorder="1" applyAlignment="1">
      <alignment horizontal="center" vertical="center"/>
    </xf>
    <xf numFmtId="0" fontId="11" fillId="3" borderId="96" xfId="0" applyFont="1" applyFill="1" applyBorder="1" applyAlignment="1">
      <alignment horizontal="center" vertical="center"/>
    </xf>
    <xf numFmtId="0" fontId="25" fillId="3" borderId="89" xfId="0" applyFont="1" applyFill="1" applyBorder="1" applyAlignment="1">
      <alignment horizontal="left" vertical="center" wrapText="1" shrinkToFit="1"/>
    </xf>
    <xf numFmtId="0" fontId="25" fillId="3" borderId="0" xfId="0" applyFont="1" applyFill="1" applyAlignment="1">
      <alignment horizontal="left" vertical="center" wrapText="1" shrinkToFit="1"/>
    </xf>
    <xf numFmtId="0" fontId="25" fillId="3" borderId="4" xfId="0" applyFont="1" applyFill="1" applyBorder="1" applyAlignment="1">
      <alignment horizontal="left" vertical="center" wrapText="1" shrinkToFit="1"/>
    </xf>
    <xf numFmtId="0" fontId="25" fillId="3" borderId="22" xfId="0" applyFont="1" applyFill="1" applyBorder="1" applyAlignment="1">
      <alignment horizontal="left" vertical="center" wrapText="1" shrinkToFit="1"/>
    </xf>
    <xf numFmtId="0" fontId="25" fillId="3" borderId="2" xfId="0" applyFont="1" applyFill="1" applyBorder="1" applyAlignment="1">
      <alignment horizontal="left" vertical="center" wrapText="1" shrinkToFit="1"/>
    </xf>
    <xf numFmtId="0" fontId="25" fillId="3" borderId="41" xfId="0" applyFont="1" applyFill="1" applyBorder="1" applyAlignment="1">
      <alignment horizontal="left" vertical="center" wrapText="1" shrinkToFit="1"/>
    </xf>
    <xf numFmtId="0" fontId="11" fillId="3" borderId="2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4" xfId="0" applyFont="1" applyFill="1" applyBorder="1" applyAlignment="1">
      <alignment horizontal="center" vertical="center"/>
    </xf>
    <xf numFmtId="0" fontId="0" fillId="0" borderId="71" xfId="0" applyBorder="1" applyAlignment="1">
      <alignment horizontal="center" vertical="center"/>
    </xf>
    <xf numFmtId="0" fontId="0" fillId="0" borderId="77" xfId="0" applyBorder="1" applyAlignment="1">
      <alignment horizontal="center" vertical="center"/>
    </xf>
    <xf numFmtId="0" fontId="8" fillId="3" borderId="18" xfId="0" applyFont="1" applyFill="1" applyBorder="1" applyAlignment="1">
      <alignment horizontal="center" vertical="center"/>
    </xf>
    <xf numFmtId="0" fontId="8" fillId="3" borderId="115" xfId="0" applyFont="1" applyFill="1" applyBorder="1" applyAlignment="1">
      <alignment horizontal="center" vertical="center"/>
    </xf>
    <xf numFmtId="0" fontId="8" fillId="0" borderId="15" xfId="0" applyFont="1" applyBorder="1" applyAlignment="1">
      <alignment horizontal="left" vertical="center" shrinkToFit="1"/>
    </xf>
    <xf numFmtId="0" fontId="8" fillId="0" borderId="113" xfId="0" applyFont="1" applyBorder="1" applyAlignment="1">
      <alignment horizontal="left" vertical="center" shrinkToFit="1"/>
    </xf>
    <xf numFmtId="0" fontId="3" fillId="0" borderId="98" xfId="0" applyFont="1" applyBorder="1" applyAlignment="1">
      <alignment horizontal="left" vertical="center" shrinkToFit="1"/>
    </xf>
    <xf numFmtId="0" fontId="8" fillId="0" borderId="18" xfId="0" applyFont="1" applyBorder="1" applyAlignment="1">
      <alignment horizontal="left" vertical="center" shrinkToFit="1"/>
    </xf>
    <xf numFmtId="0" fontId="3" fillId="0" borderId="123"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71" xfId="0" applyFont="1" applyBorder="1" applyAlignment="1">
      <alignment horizontal="left" vertical="center" shrinkToFit="1"/>
    </xf>
    <xf numFmtId="0" fontId="8" fillId="0" borderId="121" xfId="0" applyFont="1" applyBorder="1" applyAlignment="1">
      <alignment horizontal="left" vertical="center" shrinkToFit="1"/>
    </xf>
    <xf numFmtId="0" fontId="21" fillId="6" borderId="106" xfId="0" applyFont="1" applyFill="1" applyBorder="1" applyAlignment="1">
      <alignment horizontal="left" vertical="center" wrapText="1"/>
    </xf>
    <xf numFmtId="0" fontId="21" fillId="6" borderId="37" xfId="0" applyFont="1" applyFill="1" applyBorder="1" applyAlignment="1">
      <alignment horizontal="left" vertical="center" wrapText="1"/>
    </xf>
    <xf numFmtId="0" fontId="21" fillId="6" borderId="52" xfId="0" applyFont="1" applyFill="1" applyBorder="1" applyAlignment="1">
      <alignment horizontal="left" vertical="center" wrapText="1"/>
    </xf>
    <xf numFmtId="0" fontId="21" fillId="6" borderId="107" xfId="0" applyFont="1" applyFill="1" applyBorder="1" applyAlignment="1">
      <alignment horizontal="left" vertical="center" wrapText="1"/>
    </xf>
    <xf numFmtId="0" fontId="21" fillId="6" borderId="0" xfId="0" applyFont="1" applyFill="1" applyAlignment="1">
      <alignment horizontal="left" vertical="center" wrapText="1"/>
    </xf>
    <xf numFmtId="0" fontId="21" fillId="6" borderId="4" xfId="0" applyFont="1" applyFill="1" applyBorder="1" applyAlignment="1">
      <alignment horizontal="left" vertical="center" wrapText="1"/>
    </xf>
    <xf numFmtId="0" fontId="21" fillId="6" borderId="108" xfId="0" applyFont="1" applyFill="1" applyBorder="1" applyAlignment="1">
      <alignment horizontal="left" vertical="center" wrapText="1"/>
    </xf>
    <xf numFmtId="0" fontId="21" fillId="6" borderId="71" xfId="0" applyFont="1" applyFill="1" applyBorder="1" applyAlignment="1">
      <alignment horizontal="left" vertical="center" wrapText="1"/>
    </xf>
    <xf numFmtId="0" fontId="21" fillId="6" borderId="77" xfId="0" applyFont="1" applyFill="1" applyBorder="1" applyAlignment="1">
      <alignment horizontal="left" vertical="center" wrapText="1"/>
    </xf>
    <xf numFmtId="0" fontId="3" fillId="5" borderId="2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98" xfId="0" applyFont="1" applyFill="1" applyBorder="1" applyAlignment="1">
      <alignment horizontal="center" vertical="center" wrapText="1"/>
    </xf>
    <xf numFmtId="0" fontId="3" fillId="0" borderId="15" xfId="0" applyFont="1" applyBorder="1" applyAlignment="1">
      <alignment horizontal="left" vertical="center" shrinkToFit="1"/>
    </xf>
    <xf numFmtId="0" fontId="28" fillId="6" borderId="53" xfId="0" applyFont="1" applyFill="1" applyBorder="1" applyAlignment="1">
      <alignment horizontal="center" vertical="center" shrinkToFit="1"/>
    </xf>
    <xf numFmtId="0" fontId="28" fillId="6" borderId="69" xfId="0" applyFont="1" applyFill="1" applyBorder="1" applyAlignment="1">
      <alignment horizontal="center" vertical="center" shrinkToFit="1"/>
    </xf>
    <xf numFmtId="0" fontId="8" fillId="3" borderId="32" xfId="0" applyFont="1" applyFill="1" applyBorder="1" applyAlignment="1">
      <alignment horizontal="center" vertical="center"/>
    </xf>
    <xf numFmtId="0" fontId="8" fillId="3" borderId="109" xfId="0" applyFont="1" applyFill="1" applyBorder="1" applyAlignment="1">
      <alignment horizontal="center" vertical="center"/>
    </xf>
    <xf numFmtId="0" fontId="8" fillId="3" borderId="110" xfId="0" applyFont="1" applyFill="1" applyBorder="1" applyAlignment="1">
      <alignment horizontal="center" vertical="center"/>
    </xf>
    <xf numFmtId="5" fontId="9" fillId="0" borderId="70" xfId="0" applyNumberFormat="1" applyFont="1" applyBorder="1" applyAlignment="1">
      <alignment horizontal="right" vertical="center"/>
    </xf>
    <xf numFmtId="0" fontId="8" fillId="0" borderId="101" xfId="0" applyFont="1" applyBorder="1" applyAlignment="1">
      <alignment horizontal="left" vertical="center" shrinkToFit="1"/>
    </xf>
    <xf numFmtId="0" fontId="3" fillId="0" borderId="37"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119" xfId="0" applyFont="1" applyBorder="1" applyAlignment="1">
      <alignment horizontal="left" vertical="center" shrinkToFit="1"/>
    </xf>
    <xf numFmtId="0" fontId="0" fillId="3" borderId="111" xfId="0" applyFill="1" applyBorder="1" applyAlignment="1">
      <alignment horizontal="center" vertical="center"/>
    </xf>
    <xf numFmtId="0" fontId="0" fillId="3" borderId="112" xfId="0" applyFill="1" applyBorder="1" applyAlignment="1">
      <alignment horizontal="center" vertical="center"/>
    </xf>
    <xf numFmtId="177" fontId="21" fillId="0" borderId="112" xfId="0" applyNumberFormat="1" applyFont="1" applyBorder="1" applyAlignment="1">
      <alignment horizontal="center" vertical="center" wrapText="1"/>
    </xf>
    <xf numFmtId="177" fontId="21" fillId="0" borderId="44" xfId="0" applyNumberFormat="1" applyFont="1" applyBorder="1" applyAlignment="1">
      <alignment horizontal="center" vertical="center" wrapText="1"/>
    </xf>
    <xf numFmtId="0" fontId="8" fillId="3" borderId="78" xfId="0" applyFont="1" applyFill="1" applyBorder="1" applyAlignment="1">
      <alignment horizontal="left" vertical="center"/>
    </xf>
    <xf numFmtId="0" fontId="8" fillId="3" borderId="66" xfId="0" applyFont="1" applyFill="1" applyBorder="1" applyAlignment="1">
      <alignment horizontal="left" vertical="center"/>
    </xf>
    <xf numFmtId="0" fontId="8" fillId="3" borderId="120" xfId="0" applyFont="1" applyFill="1" applyBorder="1" applyAlignment="1">
      <alignment horizontal="left" vertical="center"/>
    </xf>
    <xf numFmtId="0" fontId="14" fillId="3" borderId="122" xfId="0" applyFont="1" applyFill="1" applyBorder="1" applyAlignment="1">
      <alignment horizontal="center" vertical="center"/>
    </xf>
    <xf numFmtId="0" fontId="14" fillId="3" borderId="18" xfId="0" applyFont="1" applyFill="1" applyBorder="1" applyAlignment="1">
      <alignment horizontal="center" vertical="center"/>
    </xf>
    <xf numFmtId="0" fontId="8" fillId="0" borderId="65" xfId="0" applyFont="1" applyBorder="1" applyAlignment="1">
      <alignment horizontal="center" vertical="center" textRotation="255"/>
    </xf>
    <xf numFmtId="0" fontId="8" fillId="0" borderId="116" xfId="0" applyFont="1" applyBorder="1" applyAlignment="1">
      <alignment horizontal="center" vertical="center" textRotation="255"/>
    </xf>
    <xf numFmtId="0" fontId="0" fillId="0" borderId="31" xfId="0" applyBorder="1" applyAlignment="1">
      <alignment horizontal="left" vertical="center" shrinkToFit="1"/>
    </xf>
    <xf numFmtId="0" fontId="0" fillId="0" borderId="27" xfId="0" applyBorder="1" applyAlignment="1">
      <alignment horizontal="left" vertical="center" shrinkToFit="1"/>
    </xf>
    <xf numFmtId="0" fontId="8" fillId="0" borderId="1" xfId="0" applyFont="1" applyBorder="1" applyAlignment="1">
      <alignment horizontal="left" vertical="center" shrinkToFit="1"/>
    </xf>
    <xf numFmtId="5" fontId="9" fillId="0" borderId="1" xfId="0" applyNumberFormat="1" applyFont="1" applyBorder="1" applyAlignment="1">
      <alignment horizontal="right" vertical="center"/>
    </xf>
    <xf numFmtId="0" fontId="8" fillId="0" borderId="17" xfId="0" applyFont="1" applyBorder="1" applyAlignment="1">
      <alignment horizontal="left" vertical="center" shrinkToFit="1"/>
    </xf>
    <xf numFmtId="176" fontId="9" fillId="0" borderId="17" xfId="0" applyNumberFormat="1" applyFont="1" applyBorder="1" applyAlignment="1">
      <alignment horizontal="right" vertical="center"/>
    </xf>
    <xf numFmtId="0" fontId="8" fillId="3" borderId="117" xfId="0" applyFont="1" applyFill="1" applyBorder="1" applyAlignment="1">
      <alignment horizontal="center" vertical="center"/>
    </xf>
    <xf numFmtId="0" fontId="8" fillId="3" borderId="118"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28" xfId="0" applyFont="1" applyFill="1" applyBorder="1" applyAlignment="1">
      <alignment horizontal="center" vertical="center"/>
    </xf>
    <xf numFmtId="0" fontId="8" fillId="0" borderId="7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17" xfId="0" applyFont="1" applyBorder="1" applyAlignment="1">
      <alignment horizontal="left" vertical="center" shrinkToFit="1"/>
    </xf>
    <xf numFmtId="0" fontId="0" fillId="3" borderId="27" xfId="0" applyFill="1" applyBorder="1" applyAlignment="1">
      <alignment horizontal="center" vertical="center"/>
    </xf>
    <xf numFmtId="0" fontId="6" fillId="0" borderId="0" xfId="0" applyFont="1" applyAlignment="1">
      <alignment horizontal="left" vertical="center" wrapText="1"/>
    </xf>
    <xf numFmtId="0" fontId="6" fillId="0" borderId="71" xfId="0" applyFont="1" applyBorder="1" applyAlignment="1">
      <alignment horizontal="left" vertical="center" wrapText="1"/>
    </xf>
    <xf numFmtId="0" fontId="8" fillId="3" borderId="70"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7" xfId="0" applyFont="1" applyFill="1" applyBorder="1" applyAlignment="1">
      <alignment horizontal="center" vertical="center"/>
    </xf>
    <xf numFmtId="0" fontId="0" fillId="3" borderId="65" xfId="0" applyFill="1" applyBorder="1" applyAlignment="1">
      <alignment horizontal="center" vertical="center"/>
    </xf>
    <xf numFmtId="0" fontId="3" fillId="3" borderId="50" xfId="0" applyFont="1" applyFill="1" applyBorder="1" applyAlignment="1">
      <alignment horizontal="center" vertical="center"/>
    </xf>
    <xf numFmtId="5" fontId="9" fillId="0" borderId="95" xfId="0" applyNumberFormat="1" applyFont="1" applyBorder="1" applyAlignment="1">
      <alignment horizontal="right" vertical="center"/>
    </xf>
    <xf numFmtId="5" fontId="9" fillId="0" borderId="86" xfId="0" applyNumberFormat="1" applyFont="1" applyBorder="1" applyAlignment="1">
      <alignment horizontal="right" vertical="center"/>
    </xf>
    <xf numFmtId="5" fontId="9" fillId="0" borderId="96" xfId="0" applyNumberFormat="1" applyFont="1" applyBorder="1" applyAlignment="1">
      <alignment horizontal="right" vertical="center"/>
    </xf>
    <xf numFmtId="0" fontId="3" fillId="3" borderId="97" xfId="0" applyFont="1" applyFill="1" applyBorder="1" applyAlignment="1">
      <alignment horizontal="center" vertical="center"/>
    </xf>
    <xf numFmtId="0" fontId="3" fillId="3" borderId="17" xfId="0" applyFont="1" applyFill="1" applyBorder="1" applyAlignment="1">
      <alignment horizontal="center" vertical="center"/>
    </xf>
    <xf numFmtId="0" fontId="8" fillId="0" borderId="105" xfId="0" applyFont="1" applyBorder="1" applyAlignment="1">
      <alignment horizontal="center" vertical="center" textRotation="255"/>
    </xf>
    <xf numFmtId="0" fontId="0" fillId="0" borderId="70" xfId="0" applyBorder="1" applyAlignment="1">
      <alignment horizontal="left" vertical="center" shrinkToFit="1"/>
    </xf>
    <xf numFmtId="0" fontId="3" fillId="0" borderId="101" xfId="0" applyFont="1" applyBorder="1" applyAlignment="1">
      <alignment horizontal="left" vertical="center" shrinkToFit="1"/>
    </xf>
    <xf numFmtId="5" fontId="9" fillId="0" borderId="101" xfId="0" applyNumberFormat="1" applyFont="1" applyBorder="1" applyAlignment="1">
      <alignment horizontal="right" vertical="center"/>
    </xf>
    <xf numFmtId="0" fontId="0" fillId="3" borderId="148" xfId="0" applyFill="1" applyBorder="1" applyAlignment="1">
      <alignment horizontal="center" vertical="center"/>
    </xf>
    <xf numFmtId="0" fontId="0" fillId="3" borderId="143" xfId="0" applyFill="1" applyBorder="1" applyAlignment="1">
      <alignment horizontal="center" vertical="center"/>
    </xf>
    <xf numFmtId="0" fontId="0" fillId="3" borderId="149" xfId="0" applyFill="1" applyBorder="1" applyAlignment="1">
      <alignment horizontal="center" vertical="center"/>
    </xf>
    <xf numFmtId="0" fontId="0" fillId="3" borderId="152" xfId="0" applyFill="1" applyBorder="1" applyAlignment="1">
      <alignment horizontal="center" vertical="center"/>
    </xf>
    <xf numFmtId="0" fontId="0" fillId="3" borderId="139" xfId="0" applyFill="1" applyBorder="1" applyAlignment="1">
      <alignment horizontal="center" vertical="center"/>
    </xf>
    <xf numFmtId="0" fontId="0" fillId="3" borderId="140" xfId="0" applyFill="1" applyBorder="1" applyAlignment="1">
      <alignment horizontal="center" vertical="center"/>
    </xf>
    <xf numFmtId="0" fontId="46" fillId="0" borderId="141" xfId="0" applyFont="1" applyBorder="1" applyAlignment="1">
      <alignment horizontal="center" vertical="center"/>
    </xf>
    <xf numFmtId="0" fontId="46" fillId="0" borderId="139" xfId="0" applyFont="1" applyBorder="1" applyAlignment="1">
      <alignment horizontal="center" vertical="center"/>
    </xf>
    <xf numFmtId="0" fontId="46" fillId="3" borderId="139" xfId="0" applyFont="1" applyFill="1" applyBorder="1" applyAlignment="1">
      <alignment horizontal="center" vertical="center"/>
    </xf>
    <xf numFmtId="0" fontId="46" fillId="3" borderId="140" xfId="0" applyFont="1" applyFill="1" applyBorder="1" applyAlignment="1">
      <alignment horizontal="center" vertical="center"/>
    </xf>
    <xf numFmtId="0" fontId="46" fillId="0" borderId="153" xfId="0" applyFont="1" applyBorder="1" applyAlignment="1">
      <alignment horizontal="center" vertical="center"/>
    </xf>
    <xf numFmtId="0" fontId="46" fillId="3" borderId="146" xfId="0" applyFont="1" applyFill="1" applyBorder="1" applyAlignment="1">
      <alignment horizontal="center" vertical="center"/>
    </xf>
    <xf numFmtId="0" fontId="46" fillId="0" borderId="147" xfId="0" applyFont="1" applyBorder="1" applyAlignment="1">
      <alignment horizontal="center" vertical="center"/>
    </xf>
    <xf numFmtId="0" fontId="46" fillId="0" borderId="8" xfId="0" applyFont="1" applyBorder="1" applyAlignment="1">
      <alignment horizontal="center" vertical="center"/>
    </xf>
    <xf numFmtId="0" fontId="46" fillId="0" borderId="145"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3" borderId="137" xfId="0" applyFill="1" applyBorder="1" applyAlignment="1">
      <alignment horizontal="left" vertical="center"/>
    </xf>
    <xf numFmtId="0" fontId="0" fillId="3" borderId="32" xfId="0" applyFill="1" applyBorder="1" applyAlignment="1">
      <alignment horizontal="left" vertical="center"/>
    </xf>
    <xf numFmtId="0" fontId="0" fillId="3" borderId="109" xfId="0" applyFill="1" applyBorder="1" applyAlignment="1">
      <alignment horizontal="left" vertical="center"/>
    </xf>
    <xf numFmtId="0" fontId="46" fillId="0" borderId="32" xfId="0" applyFont="1" applyBorder="1" applyAlignment="1">
      <alignment horizontal="center" vertical="center"/>
    </xf>
    <xf numFmtId="0" fontId="0" fillId="0" borderId="90" xfId="0" applyBorder="1" applyAlignment="1">
      <alignment horizontal="center" vertical="center"/>
    </xf>
    <xf numFmtId="0" fontId="0" fillId="0" borderId="22" xfId="0" applyBorder="1" applyAlignment="1">
      <alignment horizontal="center" vertical="center"/>
    </xf>
    <xf numFmtId="0" fontId="45" fillId="2" borderId="37" xfId="0" applyFont="1" applyFill="1" applyBorder="1" applyAlignment="1">
      <alignment horizontal="left" vertical="center" wrapText="1"/>
    </xf>
    <xf numFmtId="0" fontId="45" fillId="2" borderId="5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41" xfId="0" applyFont="1" applyFill="1" applyBorder="1" applyAlignment="1">
      <alignment horizontal="left" vertical="center" wrapText="1"/>
    </xf>
    <xf numFmtId="0" fontId="53" fillId="0" borderId="0" xfId="0" applyFont="1" applyAlignment="1">
      <alignment horizontal="left" vertical="center" wrapText="1"/>
    </xf>
    <xf numFmtId="0" fontId="53" fillId="0" borderId="71" xfId="0" applyFont="1" applyBorder="1" applyAlignment="1">
      <alignment horizontal="left" vertical="center" wrapText="1"/>
    </xf>
    <xf numFmtId="0" fontId="0" fillId="3" borderId="142" xfId="0" applyFill="1" applyBorder="1" applyAlignment="1">
      <alignment horizontal="center" vertical="center"/>
    </xf>
    <xf numFmtId="0" fontId="0" fillId="3" borderId="144" xfId="0" applyFill="1" applyBorder="1" applyAlignment="1">
      <alignment horizontal="center" vertical="center"/>
    </xf>
    <xf numFmtId="0" fontId="0" fillId="3" borderId="150" xfId="0" applyFill="1" applyBorder="1" applyAlignment="1">
      <alignment horizontal="center" vertical="center"/>
    </xf>
    <xf numFmtId="0" fontId="0" fillId="3" borderId="151" xfId="0" applyFill="1" applyBorder="1" applyAlignment="1">
      <alignment horizontal="center" vertical="center"/>
    </xf>
    <xf numFmtId="0" fontId="0" fillId="0" borderId="137" xfId="0" applyBorder="1" applyAlignment="1">
      <alignment horizontal="left" vertical="center"/>
    </xf>
    <xf numFmtId="0" fontId="0" fillId="0" borderId="32" xfId="0" applyBorder="1" applyAlignment="1">
      <alignment horizontal="left" vertical="center"/>
    </xf>
    <xf numFmtId="0" fontId="0" fillId="0" borderId="29" xfId="0" applyBorder="1" applyAlignment="1">
      <alignment horizontal="left" vertical="center"/>
    </xf>
    <xf numFmtId="0" fontId="0" fillId="0" borderId="21" xfId="0" applyBorder="1" applyAlignment="1">
      <alignment horizontal="right" vertical="center"/>
    </xf>
    <xf numFmtId="0" fontId="0" fillId="0" borderId="32" xfId="0" applyBorder="1" applyAlignment="1">
      <alignment horizontal="right" vertical="center"/>
    </xf>
    <xf numFmtId="0" fontId="0" fillId="0" borderId="21" xfId="0" applyBorder="1" applyAlignment="1">
      <alignment horizontal="center" vertical="center"/>
    </xf>
    <xf numFmtId="0" fontId="0" fillId="0" borderId="29" xfId="0" applyBorder="1" applyAlignment="1">
      <alignment horizontal="center" vertical="center"/>
    </xf>
    <xf numFmtId="0" fontId="8" fillId="3" borderId="31"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0" fillId="3" borderId="31" xfId="0" applyFill="1" applyBorder="1" applyAlignment="1">
      <alignment horizontal="center" vertical="center"/>
    </xf>
    <xf numFmtId="0" fontId="0" fillId="0" borderId="138" xfId="0" applyBorder="1" applyAlignment="1">
      <alignment horizontal="left" vertical="center"/>
    </xf>
    <xf numFmtId="0" fontId="0" fillId="0" borderId="127" xfId="0" applyBorder="1" applyAlignment="1">
      <alignment horizontal="left" vertical="center"/>
    </xf>
    <xf numFmtId="0" fontId="0" fillId="0" borderId="30" xfId="0" applyBorder="1" applyAlignment="1">
      <alignment horizontal="left" vertical="center"/>
    </xf>
    <xf numFmtId="0" fontId="0" fillId="0" borderId="22" xfId="0" applyBorder="1" applyAlignment="1">
      <alignment horizontal="right" vertical="center"/>
    </xf>
    <xf numFmtId="0" fontId="0" fillId="0" borderId="2" xfId="0" applyBorder="1" applyAlignment="1">
      <alignment horizontal="right" vertical="center"/>
    </xf>
    <xf numFmtId="0" fontId="0" fillId="0" borderId="126" xfId="0" applyBorder="1" applyAlignment="1">
      <alignment horizontal="center" vertical="center"/>
    </xf>
    <xf numFmtId="0" fontId="0" fillId="0" borderId="30" xfId="0"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3" fillId="3" borderId="2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0" fillId="3" borderId="136" xfId="0" applyFill="1" applyBorder="1" applyAlignment="1">
      <alignment horizontal="center" vertical="center"/>
    </xf>
    <xf numFmtId="0" fontId="0" fillId="3" borderId="79" xfId="0" applyFill="1" applyBorder="1" applyAlignment="1">
      <alignment horizontal="center" vertical="center"/>
    </xf>
    <xf numFmtId="0" fontId="46" fillId="3" borderId="7" xfId="0" applyFont="1" applyFill="1" applyBorder="1" applyAlignment="1">
      <alignment horizontal="center" vertical="center"/>
    </xf>
    <xf numFmtId="0" fontId="46" fillId="3" borderId="43" xfId="0" applyFont="1" applyFill="1" applyBorder="1" applyAlignment="1">
      <alignment horizontal="center" vertical="center"/>
    </xf>
    <xf numFmtId="0" fontId="46" fillId="3" borderId="40"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40" xfId="0" applyFont="1" applyFill="1" applyBorder="1" applyAlignment="1">
      <alignment horizontal="center" vertical="center"/>
    </xf>
    <xf numFmtId="0" fontId="46" fillId="3" borderId="79" xfId="0" applyFont="1" applyFill="1" applyBorder="1" applyAlignment="1">
      <alignment horizontal="center" vertical="center"/>
    </xf>
    <xf numFmtId="0" fontId="47" fillId="0" borderId="79" xfId="0" applyFont="1" applyBorder="1" applyAlignment="1">
      <alignment horizontal="right" vertical="center"/>
    </xf>
    <xf numFmtId="0" fontId="47" fillId="0" borderId="7" xfId="0" applyFont="1" applyBorder="1" applyAlignment="1">
      <alignment horizontal="right" vertical="center"/>
    </xf>
    <xf numFmtId="0" fontId="0" fillId="0" borderId="21" xfId="0" applyBorder="1" applyAlignment="1">
      <alignment horizontal="left" vertical="center" shrinkToFit="1"/>
    </xf>
    <xf numFmtId="0" fontId="0" fillId="0" borderId="32" xfId="0" applyBorder="1" applyAlignment="1">
      <alignment horizontal="left" vertical="center" shrinkToFit="1"/>
    </xf>
    <xf numFmtId="0" fontId="0" fillId="0" borderId="38" xfId="0" applyBorder="1" applyAlignment="1">
      <alignment horizontal="left" vertical="center" shrinkToFit="1"/>
    </xf>
    <xf numFmtId="0" fontId="0" fillId="3" borderId="132" xfId="0" applyFill="1" applyBorder="1" applyAlignment="1">
      <alignment horizontal="center" vertical="center"/>
    </xf>
    <xf numFmtId="0" fontId="0" fillId="3" borderId="133" xfId="0" applyFill="1" applyBorder="1" applyAlignment="1">
      <alignment horizontal="center" vertical="center"/>
    </xf>
    <xf numFmtId="0" fontId="0" fillId="3" borderId="134" xfId="0" applyFill="1" applyBorder="1" applyAlignment="1">
      <alignment horizontal="center" vertical="center"/>
    </xf>
    <xf numFmtId="0" fontId="0" fillId="3" borderId="135" xfId="0" applyFill="1" applyBorder="1" applyAlignment="1">
      <alignment horizontal="center" vertical="center"/>
    </xf>
    <xf numFmtId="0" fontId="0" fillId="3" borderId="31" xfId="0" applyFill="1" applyBorder="1" applyAlignment="1">
      <alignment horizontal="center" vertical="center" shrinkToFit="1"/>
    </xf>
    <xf numFmtId="0" fontId="0" fillId="4" borderId="80" xfId="0" applyFill="1" applyBorder="1" applyAlignment="1">
      <alignment horizontal="center" vertical="center"/>
    </xf>
    <xf numFmtId="0" fontId="0" fillId="4" borderId="43" xfId="0" applyFill="1" applyBorder="1" applyAlignment="1">
      <alignment horizontal="center" vertical="center"/>
    </xf>
    <xf numFmtId="0" fontId="0" fillId="0" borderId="7" xfId="0" applyBorder="1" applyAlignment="1">
      <alignment horizontal="left" vertical="center" shrinkToFit="1"/>
    </xf>
    <xf numFmtId="0" fontId="0" fillId="0" borderId="43" xfId="0" applyBorder="1" applyAlignment="1">
      <alignment horizontal="left" vertical="center" shrinkToFit="1"/>
    </xf>
    <xf numFmtId="0" fontId="0" fillId="0" borderId="6" xfId="0" applyBorder="1" applyAlignment="1">
      <alignment horizontal="left" vertical="center" shrinkToFit="1"/>
    </xf>
    <xf numFmtId="0" fontId="0" fillId="0" borderId="126" xfId="0" applyBorder="1" applyAlignment="1">
      <alignment horizontal="left" vertical="center" shrinkToFit="1"/>
    </xf>
    <xf numFmtId="0" fontId="0" fillId="0" borderId="127" xfId="0" applyBorder="1" applyAlignment="1">
      <alignment horizontal="left" vertical="center" shrinkToFit="1"/>
    </xf>
    <xf numFmtId="0" fontId="0" fillId="0" borderId="128" xfId="0" applyBorder="1" applyAlignment="1">
      <alignment horizontal="left" vertical="center" shrinkToFit="1"/>
    </xf>
    <xf numFmtId="0" fontId="0" fillId="0" borderId="126" xfId="0" applyBorder="1" applyAlignment="1">
      <alignment horizontal="right" vertical="center"/>
    </xf>
    <xf numFmtId="0" fontId="0" fillId="0" borderId="127" xfId="0" applyBorder="1" applyAlignment="1">
      <alignment horizontal="right" vertical="center"/>
    </xf>
    <xf numFmtId="0" fontId="0" fillId="3" borderId="129" xfId="0" applyFill="1" applyBorder="1" applyAlignment="1">
      <alignment horizontal="center" vertical="center"/>
    </xf>
    <xf numFmtId="0" fontId="0" fillId="3" borderId="130" xfId="0" applyFill="1" applyBorder="1" applyAlignment="1">
      <alignment horizontal="center" vertical="center"/>
    </xf>
    <xf numFmtId="0" fontId="0" fillId="3" borderId="131" xfId="0" applyFill="1" applyBorder="1" applyAlignment="1">
      <alignment horizontal="center" vertical="center"/>
    </xf>
    <xf numFmtId="0" fontId="31" fillId="0" borderId="0" xfId="0" applyFont="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xf>
    <xf numFmtId="0" fontId="37" fillId="0" borderId="0" xfId="0" applyFont="1" applyAlignment="1">
      <alignment horizontal="center" vertical="center"/>
    </xf>
    <xf numFmtId="0" fontId="47" fillId="3" borderId="122" xfId="0" applyFont="1" applyFill="1" applyBorder="1" applyAlignment="1">
      <alignment horizontal="center" vertical="center"/>
    </xf>
    <xf numFmtId="0" fontId="47" fillId="3" borderId="18" xfId="0" applyFont="1" applyFill="1" applyBorder="1" applyAlignment="1">
      <alignment horizontal="center" vertical="center"/>
    </xf>
    <xf numFmtId="0" fontId="47" fillId="3" borderId="114" xfId="0" applyFont="1" applyFill="1" applyBorder="1" applyAlignment="1">
      <alignment horizontal="center" vertical="center"/>
    </xf>
    <xf numFmtId="0" fontId="49" fillId="3" borderId="66" xfId="0" applyFont="1" applyFill="1" applyBorder="1" applyAlignment="1">
      <alignment horizontal="center" vertical="center"/>
    </xf>
    <xf numFmtId="0" fontId="46" fillId="3" borderId="154" xfId="0" applyFont="1" applyFill="1" applyBorder="1" applyAlignment="1">
      <alignment horizontal="center" vertical="center"/>
    </xf>
    <xf numFmtId="0" fontId="46" fillId="3" borderId="162" xfId="0" applyFont="1" applyFill="1" applyBorder="1" applyAlignment="1">
      <alignment horizontal="center" vertical="center"/>
    </xf>
    <xf numFmtId="0" fontId="16" fillId="0" borderId="31" xfId="0" applyFont="1" applyBorder="1" applyAlignment="1">
      <alignment horizontal="left" vertical="center"/>
    </xf>
    <xf numFmtId="0" fontId="16" fillId="0" borderId="54" xfId="0" applyFont="1" applyBorder="1" applyAlignment="1">
      <alignment horizontal="left" vertical="center"/>
    </xf>
    <xf numFmtId="0" fontId="16" fillId="0" borderId="31" xfId="0" applyFont="1" applyBorder="1" applyAlignment="1">
      <alignment horizontal="right" vertical="center"/>
    </xf>
    <xf numFmtId="0" fontId="46" fillId="3" borderId="160" xfId="0" applyFont="1" applyFill="1" applyBorder="1" applyAlignment="1">
      <alignment horizontal="center" vertical="center"/>
    </xf>
    <xf numFmtId="0" fontId="46" fillId="3" borderId="59" xfId="0" applyFont="1" applyFill="1" applyBorder="1" applyAlignment="1">
      <alignment horizontal="center" vertical="center"/>
    </xf>
    <xf numFmtId="0" fontId="49" fillId="3" borderId="67" xfId="0" applyFont="1" applyFill="1" applyBorder="1" applyAlignment="1">
      <alignment horizontal="center" vertical="center"/>
    </xf>
    <xf numFmtId="0" fontId="46" fillId="0" borderId="0" xfId="0" applyFont="1" applyAlignment="1">
      <alignment horizontal="left" vertical="center" wrapText="1"/>
    </xf>
    <xf numFmtId="0" fontId="49" fillId="3" borderId="78" xfId="0" applyFont="1" applyFill="1" applyBorder="1" applyAlignment="1">
      <alignment horizontal="center" vertical="center"/>
    </xf>
    <xf numFmtId="0" fontId="49" fillId="3" borderId="143" xfId="0" applyFont="1" applyFill="1" applyBorder="1" applyAlignment="1">
      <alignment horizontal="center" vertical="center"/>
    </xf>
    <xf numFmtId="0" fontId="49" fillId="3" borderId="149" xfId="0" applyFont="1" applyFill="1" applyBorder="1" applyAlignment="1">
      <alignment horizontal="center" vertical="center"/>
    </xf>
    <xf numFmtId="0" fontId="49" fillId="3" borderId="148" xfId="0" applyFont="1" applyFill="1" applyBorder="1" applyAlignment="1">
      <alignment horizontal="center" vertical="center"/>
    </xf>
    <xf numFmtId="0" fontId="49" fillId="3" borderId="142" xfId="0" applyFont="1" applyFill="1" applyBorder="1" applyAlignment="1">
      <alignment horizontal="center" vertical="center"/>
    </xf>
    <xf numFmtId="0" fontId="16" fillId="0" borderId="0" xfId="0" applyFont="1" applyAlignment="1">
      <alignment horizontal="left" vertical="center" wrapText="1"/>
    </xf>
    <xf numFmtId="0" fontId="16" fillId="0" borderId="71" xfId="0" applyFont="1" applyBorder="1" applyAlignment="1">
      <alignment horizontal="left" vertical="center" wrapText="1"/>
    </xf>
    <xf numFmtId="0" fontId="46" fillId="0" borderId="158" xfId="0" applyFont="1" applyBorder="1" applyAlignment="1">
      <alignment horizontal="center" vertical="center" textRotation="255"/>
    </xf>
    <xf numFmtId="0" fontId="46" fillId="0" borderId="159" xfId="0" applyFont="1" applyBorder="1" applyAlignment="1">
      <alignment horizontal="center" vertical="center" textRotation="255"/>
    </xf>
    <xf numFmtId="0" fontId="46" fillId="0" borderId="160" xfId="0" applyFont="1" applyBorder="1" applyAlignment="1">
      <alignment horizontal="center" vertical="center" textRotation="255"/>
    </xf>
    <xf numFmtId="0" fontId="16" fillId="0" borderId="79" xfId="0" applyFont="1" applyBorder="1" applyAlignment="1">
      <alignment horizontal="left" vertical="center"/>
    </xf>
    <xf numFmtId="0" fontId="16" fillId="0" borderId="156" xfId="0" applyFont="1" applyBorder="1" applyAlignment="1">
      <alignment horizontal="right" vertical="center"/>
    </xf>
    <xf numFmtId="0" fontId="46" fillId="0" borderId="65" xfId="0" applyFont="1" applyBorder="1" applyAlignment="1">
      <alignment horizontal="center" vertical="center" textRotation="255"/>
    </xf>
    <xf numFmtId="0" fontId="46" fillId="0" borderId="161" xfId="0" applyFont="1" applyBorder="1" applyAlignment="1">
      <alignment horizontal="center" vertical="center" textRotation="255"/>
    </xf>
    <xf numFmtId="0" fontId="16" fillId="0" borderId="156" xfId="0" applyFont="1" applyBorder="1" applyAlignment="1">
      <alignment horizontal="left" vertical="center"/>
    </xf>
    <xf numFmtId="0" fontId="16" fillId="0" borderId="155" xfId="0" applyFont="1" applyBorder="1" applyAlignment="1">
      <alignment horizontal="left" vertical="center"/>
    </xf>
    <xf numFmtId="0" fontId="16" fillId="0" borderId="79" xfId="0" applyFont="1" applyBorder="1" applyAlignment="1">
      <alignment horizontal="right" vertical="center"/>
    </xf>
    <xf numFmtId="0" fontId="16" fillId="0" borderId="105" xfId="0" applyFont="1" applyBorder="1" applyAlignment="1">
      <alignment horizontal="left" vertical="center"/>
    </xf>
    <xf numFmtId="0" fontId="16" fillId="0" borderId="70" xfId="0" applyFont="1" applyBorder="1" applyAlignment="1">
      <alignment horizontal="left" vertical="center"/>
    </xf>
    <xf numFmtId="0" fontId="49" fillId="3" borderId="18" xfId="0" applyFont="1" applyFill="1" applyBorder="1" applyAlignment="1">
      <alignment horizontal="center" vertical="center" wrapText="1"/>
    </xf>
    <xf numFmtId="0" fontId="49" fillId="3" borderId="122" xfId="0" applyFont="1" applyFill="1" applyBorder="1" applyAlignment="1">
      <alignment horizontal="center" vertical="center"/>
    </xf>
    <xf numFmtId="0" fontId="49" fillId="3" borderId="18" xfId="0" applyFont="1" applyFill="1" applyBorder="1" applyAlignment="1">
      <alignment horizontal="center" vertical="center"/>
    </xf>
    <xf numFmtId="0" fontId="49" fillId="3" borderId="46" xfId="0" applyFont="1" applyFill="1" applyBorder="1" applyAlignment="1">
      <alignment horizontal="center" vertical="center" wrapText="1"/>
    </xf>
    <xf numFmtId="0" fontId="16" fillId="0" borderId="157" xfId="0" applyFont="1" applyBorder="1" applyAlignment="1">
      <alignment horizontal="left" vertical="center"/>
    </xf>
    <xf numFmtId="0" fontId="16" fillId="0" borderId="31" xfId="0" applyFont="1" applyBorder="1" applyAlignment="1">
      <alignment horizontal="center" vertical="center"/>
    </xf>
    <xf numFmtId="0" fontId="16" fillId="0" borderId="65" xfId="0" applyFont="1" applyBorder="1" applyAlignment="1">
      <alignment horizontal="left" vertical="center"/>
    </xf>
    <xf numFmtId="0" fontId="16" fillId="0" borderId="70" xfId="0" applyFont="1" applyBorder="1" applyAlignment="1">
      <alignment horizontal="center" vertical="center"/>
    </xf>
    <xf numFmtId="0" fontId="16" fillId="0" borderId="145" xfId="0" applyFont="1" applyBorder="1" applyAlignment="1">
      <alignment horizontal="left" vertical="center"/>
    </xf>
    <xf numFmtId="0" fontId="16" fillId="0" borderId="136" xfId="0" applyFont="1" applyBorder="1" applyAlignment="1">
      <alignment horizontal="left" vertical="center"/>
    </xf>
    <xf numFmtId="0" fontId="16" fillId="0" borderId="154"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left" vertical="center" wrapText="1"/>
    </xf>
    <xf numFmtId="0" fontId="16" fillId="0" borderId="43" xfId="0" applyFont="1" applyBorder="1" applyAlignment="1">
      <alignment horizontal="left" vertical="center" wrapText="1"/>
    </xf>
    <xf numFmtId="0" fontId="16" fillId="0" borderId="6" xfId="0" applyFont="1" applyBorder="1" applyAlignment="1">
      <alignment horizontal="left" vertical="center" wrapText="1"/>
    </xf>
    <xf numFmtId="0" fontId="47" fillId="3" borderId="78" xfId="0" applyFont="1" applyFill="1" applyBorder="1" applyAlignment="1">
      <alignment horizontal="left" vertical="center"/>
    </xf>
    <xf numFmtId="0" fontId="47" fillId="3" borderId="66" xfId="0" applyFont="1" applyFill="1" applyBorder="1" applyAlignment="1">
      <alignment horizontal="left" vertical="center"/>
    </xf>
    <xf numFmtId="0" fontId="47" fillId="3" borderId="67" xfId="0" applyFont="1" applyFill="1" applyBorder="1" applyAlignment="1">
      <alignment horizontal="left" vertical="center"/>
    </xf>
    <xf numFmtId="0" fontId="46" fillId="3" borderId="23" xfId="0" applyFont="1" applyFill="1" applyBorder="1" applyAlignment="1">
      <alignment horizontal="center" vertical="center"/>
    </xf>
    <xf numFmtId="0" fontId="46" fillId="3" borderId="9" xfId="0" applyFont="1" applyFill="1" applyBorder="1" applyAlignment="1">
      <alignment horizontal="center" vertical="center"/>
    </xf>
    <xf numFmtId="0" fontId="46" fillId="3" borderId="10" xfId="0" applyFont="1" applyFill="1" applyBorder="1" applyAlignment="1">
      <alignment horizontal="center" vertical="center"/>
    </xf>
    <xf numFmtId="0" fontId="46" fillId="0" borderId="9" xfId="0" applyFont="1" applyBorder="1" applyAlignment="1">
      <alignment horizontal="center" vertical="center"/>
    </xf>
    <xf numFmtId="0" fontId="16" fillId="0" borderId="23"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73" xfId="0" applyFont="1" applyBorder="1" applyAlignment="1">
      <alignment horizontal="left" vertical="center" shrinkToFit="1"/>
    </xf>
    <xf numFmtId="0" fontId="8" fillId="3" borderId="200" xfId="0" applyFont="1" applyFill="1" applyBorder="1" applyAlignment="1">
      <alignment horizontal="center" vertical="center"/>
    </xf>
    <xf numFmtId="0" fontId="8" fillId="3" borderId="189" xfId="0" applyFont="1" applyFill="1" applyBorder="1" applyAlignment="1">
      <alignment horizontal="center" vertical="center"/>
    </xf>
    <xf numFmtId="0" fontId="0" fillId="0" borderId="73" xfId="0" applyBorder="1" applyAlignment="1">
      <alignment horizontal="center" vertical="center"/>
    </xf>
    <xf numFmtId="0" fontId="0" fillId="0" borderId="187" xfId="0" applyBorder="1" applyAlignment="1">
      <alignment horizontal="center" vertical="center"/>
    </xf>
    <xf numFmtId="0" fontId="0" fillId="0" borderId="73" xfId="0" applyBorder="1" applyAlignment="1">
      <alignment horizontal="left" vertical="center" wrapText="1"/>
    </xf>
    <xf numFmtId="0" fontId="0" fillId="0" borderId="125" xfId="0" applyBorder="1" applyAlignment="1">
      <alignment horizontal="left" vertical="center" wrapText="1"/>
    </xf>
    <xf numFmtId="0" fontId="0" fillId="3" borderId="166" xfId="0" applyFill="1" applyBorder="1" applyAlignment="1">
      <alignment horizontal="left" vertical="center"/>
    </xf>
    <xf numFmtId="0" fontId="0" fillId="3" borderId="19" xfId="0" applyFill="1" applyBorder="1" applyAlignment="1">
      <alignment horizontal="left" vertical="center"/>
    </xf>
    <xf numFmtId="0" fontId="0" fillId="3" borderId="167" xfId="0" applyFill="1" applyBorder="1" applyAlignment="1">
      <alignment horizontal="left" vertical="center"/>
    </xf>
    <xf numFmtId="0" fontId="0" fillId="3" borderId="163" xfId="0" applyFill="1" applyBorder="1" applyAlignment="1">
      <alignment horizontal="center" vertical="center"/>
    </xf>
    <xf numFmtId="0" fontId="0" fillId="3" borderId="19" xfId="0" applyFill="1" applyBorder="1" applyAlignment="1">
      <alignment horizontal="center" vertical="center"/>
    </xf>
    <xf numFmtId="0" fontId="3" fillId="0" borderId="0" xfId="0" applyFont="1" applyAlignment="1">
      <alignment horizontal="left" vertical="center" wrapText="1"/>
    </xf>
    <xf numFmtId="0" fontId="15" fillId="0" borderId="187" xfId="0" applyFont="1" applyBorder="1" applyAlignment="1">
      <alignment horizontal="center" vertical="center"/>
    </xf>
    <xf numFmtId="0" fontId="15" fillId="0" borderId="59" xfId="0" applyFont="1" applyBorder="1" applyAlignment="1">
      <alignment horizontal="center" vertical="center"/>
    </xf>
    <xf numFmtId="0" fontId="0" fillId="3" borderId="193" xfId="0" applyFill="1" applyBorder="1" applyAlignment="1">
      <alignment horizontal="center" vertical="center"/>
    </xf>
    <xf numFmtId="0" fontId="0" fillId="3" borderId="194" xfId="0" applyFill="1" applyBorder="1" applyAlignment="1">
      <alignment horizontal="center" vertical="center"/>
    </xf>
    <xf numFmtId="0" fontId="3" fillId="0" borderId="91" xfId="0" applyFont="1" applyBorder="1" applyAlignment="1">
      <alignment horizontal="center" vertical="center" wrapText="1"/>
    </xf>
    <xf numFmtId="0" fontId="0" fillId="0" borderId="1" xfId="0" applyBorder="1" applyAlignment="1">
      <alignment horizontal="center" vertical="center" wrapText="1"/>
    </xf>
    <xf numFmtId="0" fontId="0" fillId="0" borderId="91" xfId="0" applyBorder="1" applyAlignment="1">
      <alignment horizontal="left" vertical="center" wrapText="1"/>
    </xf>
    <xf numFmtId="0" fontId="0" fillId="0" borderId="1" xfId="0" applyBorder="1" applyAlignment="1">
      <alignment horizontal="left" vertical="center" wrapText="1"/>
    </xf>
    <xf numFmtId="0" fontId="0" fillId="0" borderId="188" xfId="0" applyBorder="1" applyAlignment="1">
      <alignment horizontal="left" vertical="center" wrapText="1"/>
    </xf>
    <xf numFmtId="0" fontId="0" fillId="3" borderId="163" xfId="0" applyFill="1" applyBorder="1" applyAlignment="1">
      <alignment horizontal="center" vertical="center" wrapText="1"/>
    </xf>
    <xf numFmtId="0" fontId="0" fillId="3" borderId="19" xfId="0" applyFill="1" applyBorder="1" applyAlignment="1">
      <alignment horizontal="center" vertical="center" wrapText="1"/>
    </xf>
    <xf numFmtId="0" fontId="8" fillId="3" borderId="124" xfId="0" applyFont="1" applyFill="1" applyBorder="1" applyAlignment="1">
      <alignment horizontal="center" vertical="center"/>
    </xf>
    <xf numFmtId="0" fontId="8" fillId="3" borderId="191" xfId="0" applyFont="1" applyFill="1" applyBorder="1" applyAlignment="1">
      <alignment horizontal="center" vertical="center"/>
    </xf>
    <xf numFmtId="0" fontId="8" fillId="3" borderId="192" xfId="0" applyFont="1" applyFill="1" applyBorder="1" applyAlignment="1">
      <alignment horizontal="center" vertical="center"/>
    </xf>
    <xf numFmtId="0" fontId="0" fillId="3" borderId="189" xfId="0" applyFill="1" applyBorder="1" applyAlignment="1">
      <alignment horizontal="center" vertical="center"/>
    </xf>
    <xf numFmtId="0" fontId="0" fillId="3" borderId="190" xfId="0" applyFill="1" applyBorder="1" applyAlignment="1">
      <alignment horizontal="center" vertical="center"/>
    </xf>
    <xf numFmtId="0" fontId="3" fillId="3" borderId="9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80" xfId="0" applyFont="1" applyFill="1" applyBorder="1" applyAlignment="1">
      <alignment horizontal="center" vertical="center" wrapText="1"/>
    </xf>
    <xf numFmtId="0" fontId="8" fillId="3" borderId="198" xfId="0" applyFont="1" applyFill="1" applyBorder="1" applyAlignment="1">
      <alignment horizontal="center" vertical="center"/>
    </xf>
    <xf numFmtId="0" fontId="0" fillId="3" borderId="170" xfId="0" applyFill="1" applyBorder="1" applyAlignment="1">
      <alignment horizontal="center" vertical="center" wrapText="1"/>
    </xf>
    <xf numFmtId="0" fontId="0" fillId="3" borderId="171" xfId="0" applyFill="1" applyBorder="1" applyAlignment="1">
      <alignment horizontal="center" vertical="center" wrapText="1"/>
    </xf>
    <xf numFmtId="0" fontId="0" fillId="3" borderId="172" xfId="0" applyFill="1" applyBorder="1" applyAlignment="1">
      <alignment horizontal="center" vertical="center" wrapText="1"/>
    </xf>
    <xf numFmtId="0" fontId="0" fillId="3" borderId="164" xfId="0" applyFill="1" applyBorder="1" applyAlignment="1">
      <alignment horizontal="center" vertical="center" wrapText="1"/>
    </xf>
    <xf numFmtId="0" fontId="0" fillId="3" borderId="165" xfId="0" applyFill="1" applyBorder="1" applyAlignment="1">
      <alignment horizontal="center" vertical="center" wrapText="1"/>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8" fillId="3" borderId="153" xfId="0" applyFont="1" applyFill="1" applyBorder="1" applyAlignment="1">
      <alignment horizontal="center" vertical="center"/>
    </xf>
    <xf numFmtId="0" fontId="8" fillId="3" borderId="196" xfId="0" applyFont="1" applyFill="1" applyBorder="1" applyAlignment="1">
      <alignment horizontal="center" vertical="center"/>
    </xf>
    <xf numFmtId="0" fontId="8" fillId="3" borderId="197" xfId="0" applyFont="1" applyFill="1" applyBorder="1" applyAlignment="1">
      <alignment horizontal="center" vertical="center"/>
    </xf>
    <xf numFmtId="0" fontId="8" fillId="3" borderId="182" xfId="0" applyFont="1" applyFill="1"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118" xfId="0" applyBorder="1" applyAlignment="1">
      <alignment horizontal="center" vertical="center"/>
    </xf>
    <xf numFmtId="0" fontId="3" fillId="0" borderId="91" xfId="0" applyFont="1" applyBorder="1" applyAlignment="1">
      <alignment horizontal="left" vertical="center" wrapText="1"/>
    </xf>
    <xf numFmtId="0" fontId="8" fillId="0" borderId="1" xfId="0" applyFont="1" applyBorder="1" applyAlignment="1">
      <alignment horizontal="left" vertical="center" wrapText="1"/>
    </xf>
    <xf numFmtId="0" fontId="8" fillId="0" borderId="90" xfId="0" applyFont="1" applyBorder="1" applyAlignment="1">
      <alignment horizontal="left" vertical="center" wrapText="1"/>
    </xf>
    <xf numFmtId="0" fontId="0" fillId="3" borderId="183" xfId="0" applyFill="1" applyBorder="1" applyAlignment="1">
      <alignment horizontal="center" vertical="center"/>
    </xf>
    <xf numFmtId="0" fontId="8" fillId="3" borderId="78" xfId="0" applyFont="1" applyFill="1" applyBorder="1" applyAlignment="1">
      <alignment horizontal="center" vertical="center"/>
    </xf>
    <xf numFmtId="0" fontId="0" fillId="0" borderId="53" xfId="0" applyBorder="1" applyAlignment="1">
      <alignment horizontal="left" vertical="center" wrapText="1"/>
    </xf>
    <xf numFmtId="0" fontId="0" fillId="0" borderId="69" xfId="0" applyBorder="1" applyAlignment="1">
      <alignment horizontal="left" vertical="center" wrapText="1"/>
    </xf>
    <xf numFmtId="0" fontId="0" fillId="0" borderId="54" xfId="0" applyBorder="1" applyAlignment="1">
      <alignment horizontal="center" vertical="center"/>
    </xf>
    <xf numFmtId="0" fontId="3" fillId="0" borderId="40" xfId="0" applyFont="1" applyBorder="1" applyAlignment="1">
      <alignment horizontal="center" vertical="center" wrapText="1"/>
    </xf>
    <xf numFmtId="0" fontId="0" fillId="0" borderId="79" xfId="0" applyBorder="1" applyAlignment="1">
      <alignment horizontal="center" vertical="center" wrapText="1"/>
    </xf>
    <xf numFmtId="0" fontId="3" fillId="3" borderId="124" xfId="0" applyFont="1" applyFill="1" applyBorder="1" applyAlignment="1">
      <alignment horizontal="center" vertical="center" wrapText="1"/>
    </xf>
    <xf numFmtId="0" fontId="3" fillId="3" borderId="19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192" xfId="0" applyFont="1" applyFill="1" applyBorder="1" applyAlignment="1">
      <alignment horizontal="center" vertical="center" wrapText="1"/>
    </xf>
    <xf numFmtId="0" fontId="20" fillId="0" borderId="73"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7" xfId="0" applyFont="1" applyBorder="1" applyAlignment="1">
      <alignment horizontal="center" vertical="center" wrapText="1"/>
    </xf>
    <xf numFmtId="0" fontId="0" fillId="3" borderId="168" xfId="0" applyFill="1" applyBorder="1" applyAlignment="1">
      <alignment horizontal="left" vertical="center"/>
    </xf>
    <xf numFmtId="0" fontId="0" fillId="3" borderId="165" xfId="0" applyFill="1" applyBorder="1" applyAlignment="1">
      <alignment horizontal="left" vertical="center"/>
    </xf>
    <xf numFmtId="0" fontId="0" fillId="3" borderId="169" xfId="0" applyFill="1" applyBorder="1" applyAlignment="1">
      <alignment horizontal="left" vertical="center"/>
    </xf>
    <xf numFmtId="0" fontId="3" fillId="3" borderId="199" xfId="0" applyFont="1" applyFill="1" applyBorder="1" applyAlignment="1">
      <alignment horizontal="center" vertical="center"/>
    </xf>
    <xf numFmtId="0" fontId="8" fillId="3" borderId="42" xfId="0" applyFont="1" applyFill="1" applyBorder="1" applyAlignment="1">
      <alignment horizontal="center" vertical="center"/>
    </xf>
    <xf numFmtId="0" fontId="3" fillId="0" borderId="42" xfId="0" applyFont="1" applyBorder="1" applyAlignment="1">
      <alignment horizontal="center" vertical="center"/>
    </xf>
    <xf numFmtId="0" fontId="8" fillId="0" borderId="42" xfId="0" applyFont="1" applyBorder="1" applyAlignment="1">
      <alignment horizontal="center" vertical="center"/>
    </xf>
    <xf numFmtId="0" fontId="0" fillId="3" borderId="175" xfId="0" applyFill="1" applyBorder="1" applyAlignment="1">
      <alignment horizontal="center" vertical="center" wrapText="1"/>
    </xf>
    <xf numFmtId="0" fontId="0" fillId="3" borderId="133" xfId="0" applyFill="1" applyBorder="1" applyAlignment="1">
      <alignment horizontal="center" vertical="center" wrapText="1"/>
    </xf>
    <xf numFmtId="0" fontId="0" fillId="3" borderId="201" xfId="0" applyFill="1" applyBorder="1" applyAlignment="1">
      <alignment horizontal="center" vertical="center" wrapText="1"/>
    </xf>
    <xf numFmtId="0" fontId="0" fillId="3" borderId="135" xfId="0" applyFill="1" applyBorder="1" applyAlignment="1">
      <alignment horizontal="center" vertical="center" wrapText="1"/>
    </xf>
    <xf numFmtId="0" fontId="0" fillId="3" borderId="173" xfId="0" applyFill="1" applyBorder="1" applyAlignment="1">
      <alignment horizontal="center" vertical="center" wrapText="1"/>
    </xf>
    <xf numFmtId="0" fontId="0" fillId="3" borderId="174" xfId="0" applyFill="1" applyBorder="1" applyAlignment="1">
      <alignment horizontal="center" vertical="center" wrapText="1"/>
    </xf>
    <xf numFmtId="0" fontId="0" fillId="3" borderId="173" xfId="0" applyFill="1" applyBorder="1" applyAlignment="1">
      <alignment horizontal="center" vertical="center"/>
    </xf>
    <xf numFmtId="0" fontId="0" fillId="3" borderId="174" xfId="0" applyFill="1" applyBorder="1" applyAlignment="1">
      <alignment horizontal="center"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3" borderId="176" xfId="0" applyFill="1" applyBorder="1" applyAlignment="1">
      <alignment horizontal="center" vertical="center" wrapText="1"/>
    </xf>
    <xf numFmtId="0" fontId="0" fillId="3" borderId="177" xfId="0" applyFill="1" applyBorder="1" applyAlignment="1">
      <alignment horizontal="center" vertical="center" wrapText="1"/>
    </xf>
    <xf numFmtId="0" fontId="3" fillId="3" borderId="178" xfId="0" applyFont="1" applyFill="1" applyBorder="1" applyAlignment="1">
      <alignment horizontal="center" vertical="center"/>
    </xf>
    <xf numFmtId="0" fontId="8" fillId="3" borderId="179" xfId="0" applyFont="1" applyFill="1" applyBorder="1" applyAlignment="1">
      <alignment horizontal="center" vertical="center"/>
    </xf>
    <xf numFmtId="0" fontId="3" fillId="0" borderId="179" xfId="0" applyFont="1" applyBorder="1" applyAlignment="1">
      <alignment horizontal="center" vertical="center"/>
    </xf>
    <xf numFmtId="0" fontId="8" fillId="0" borderId="179" xfId="0" applyFont="1" applyBorder="1" applyAlignment="1">
      <alignment horizontal="center" vertical="center"/>
    </xf>
    <xf numFmtId="0" fontId="8" fillId="3" borderId="79" xfId="0" applyFont="1" applyFill="1" applyBorder="1" applyAlignment="1">
      <alignment horizontal="center" vertical="center" wrapText="1"/>
    </xf>
    <xf numFmtId="0" fontId="8" fillId="3" borderId="181" xfId="0" applyFont="1" applyFill="1" applyBorder="1" applyAlignment="1">
      <alignment horizontal="center" vertical="center" wrapText="1"/>
    </xf>
    <xf numFmtId="0" fontId="0" fillId="3" borderId="85" xfId="0" applyFill="1" applyBorder="1" applyAlignment="1">
      <alignment horizontal="center" vertical="center"/>
    </xf>
    <xf numFmtId="0" fontId="0" fillId="3" borderId="36" xfId="0"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95" xfId="0" applyFont="1" applyFill="1" applyBorder="1" applyAlignment="1">
      <alignment horizontal="center" vertical="center"/>
    </xf>
    <xf numFmtId="0" fontId="3" fillId="3" borderId="202" xfId="0" applyFont="1" applyFill="1" applyBorder="1" applyAlignment="1">
      <alignment horizontal="left" vertical="center" wrapText="1" shrinkToFit="1"/>
    </xf>
    <xf numFmtId="0" fontId="3" fillId="3" borderId="53" xfId="0" applyFont="1" applyFill="1" applyBorder="1" applyAlignment="1">
      <alignment horizontal="left" vertical="center" shrinkToFit="1"/>
    </xf>
    <xf numFmtId="0" fontId="3" fillId="3" borderId="205" xfId="0" applyFont="1" applyFill="1" applyBorder="1" applyAlignment="1">
      <alignment horizontal="left" vertical="center" shrinkToFit="1"/>
    </xf>
    <xf numFmtId="0" fontId="54" fillId="0" borderId="68" xfId="0" applyFont="1" applyBorder="1" applyAlignment="1">
      <alignment horizontal="left" vertical="center" shrinkToFit="1"/>
    </xf>
    <xf numFmtId="0" fontId="54" fillId="0" borderId="53" xfId="0" applyFont="1" applyBorder="1" applyAlignment="1">
      <alignment horizontal="left" vertical="center" shrinkToFit="1"/>
    </xf>
    <xf numFmtId="0" fontId="54" fillId="0" borderId="69" xfId="0" applyFont="1" applyBorder="1" applyAlignment="1">
      <alignment horizontal="left" vertical="center" shrinkToFit="1"/>
    </xf>
    <xf numFmtId="0" fontId="16" fillId="0" borderId="76" xfId="0" applyFont="1" applyBorder="1" applyAlignment="1">
      <alignment horizontal="left" vertical="center" wrapText="1"/>
    </xf>
    <xf numFmtId="0" fontId="16" fillId="0" borderId="37" xfId="0" applyFont="1" applyBorder="1" applyAlignment="1">
      <alignment horizontal="left" vertical="center" wrapText="1"/>
    </xf>
    <xf numFmtId="0" fontId="16" fillId="0" borderId="52" xfId="0" applyFont="1" applyBorder="1" applyAlignment="1">
      <alignment horizontal="left" vertical="center" wrapText="1"/>
    </xf>
    <xf numFmtId="0" fontId="16" fillId="0" borderId="74" xfId="0" applyFont="1" applyBorder="1" applyAlignment="1">
      <alignment horizontal="left" vertical="center" wrapText="1"/>
    </xf>
    <xf numFmtId="0" fontId="16" fillId="0" borderId="77" xfId="0" applyFont="1" applyBorder="1" applyAlignment="1">
      <alignment horizontal="left" vertical="center" wrapText="1"/>
    </xf>
    <xf numFmtId="0" fontId="0" fillId="3" borderId="195" xfId="0" applyFill="1" applyBorder="1" applyAlignment="1">
      <alignment horizontal="center" vertical="center"/>
    </xf>
    <xf numFmtId="0" fontId="3" fillId="3" borderId="40" xfId="0" applyFont="1" applyFill="1" applyBorder="1" applyAlignment="1">
      <alignment horizontal="center" vertical="center" wrapText="1"/>
    </xf>
    <xf numFmtId="0" fontId="3" fillId="0" borderId="40" xfId="0" applyFont="1" applyBorder="1" applyAlignment="1">
      <alignment horizontal="left" vertical="center" wrapText="1"/>
    </xf>
    <xf numFmtId="0" fontId="8" fillId="0" borderId="79" xfId="0" applyFont="1" applyBorder="1" applyAlignment="1">
      <alignment horizontal="left" vertical="center" wrapText="1"/>
    </xf>
    <xf numFmtId="0" fontId="8" fillId="0" borderId="7" xfId="0" applyFont="1" applyBorder="1" applyAlignment="1">
      <alignment horizontal="left" vertical="center" wrapText="1"/>
    </xf>
    <xf numFmtId="0" fontId="3" fillId="3" borderId="72" xfId="0" applyFont="1" applyFill="1" applyBorder="1" applyAlignment="1">
      <alignment horizontal="center" vertical="center" wrapText="1" shrinkToFit="1"/>
    </xf>
    <xf numFmtId="0" fontId="8" fillId="3" borderId="73" xfId="0" applyFont="1" applyFill="1" applyBorder="1" applyAlignment="1">
      <alignment horizontal="center" vertical="center" shrinkToFit="1"/>
    </xf>
    <xf numFmtId="0" fontId="8" fillId="3" borderId="187" xfId="0" applyFont="1" applyFill="1" applyBorder="1" applyAlignment="1">
      <alignment horizontal="center" vertical="center" shrinkToFit="1"/>
    </xf>
    <xf numFmtId="0" fontId="8" fillId="3" borderId="74" xfId="0" applyFont="1" applyFill="1" applyBorder="1" applyAlignment="1">
      <alignment horizontal="center" vertical="center" shrinkToFit="1"/>
    </xf>
    <xf numFmtId="0" fontId="8" fillId="3" borderId="71" xfId="0" applyFont="1" applyFill="1" applyBorder="1" applyAlignment="1">
      <alignment horizontal="center" vertical="center" shrinkToFit="1"/>
    </xf>
    <xf numFmtId="0" fontId="8" fillId="3" borderId="59" xfId="0" applyFont="1" applyFill="1" applyBorder="1" applyAlignment="1">
      <alignment horizontal="center" vertical="center" shrinkToFit="1"/>
    </xf>
    <xf numFmtId="0" fontId="3" fillId="3" borderId="2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1" xfId="0" applyFont="1" applyFill="1" applyBorder="1" applyAlignment="1">
      <alignment horizontal="center" vertical="center"/>
    </xf>
    <xf numFmtId="0" fontId="0" fillId="3" borderId="184" xfId="0" applyFill="1" applyBorder="1" applyAlignment="1">
      <alignment horizontal="center" vertical="center" wrapText="1"/>
    </xf>
    <xf numFmtId="0" fontId="0" fillId="3" borderId="185" xfId="0" applyFill="1" applyBorder="1" applyAlignment="1">
      <alignment horizontal="center" vertical="center" wrapText="1"/>
    </xf>
    <xf numFmtId="0" fontId="0" fillId="3" borderId="186" xfId="0" applyFill="1" applyBorder="1" applyAlignment="1">
      <alignment horizontal="center" vertical="center" wrapText="1"/>
    </xf>
    <xf numFmtId="0" fontId="8" fillId="3" borderId="152" xfId="0" applyFont="1" applyFill="1" applyBorder="1" applyAlignment="1">
      <alignment horizontal="center" vertical="center"/>
    </xf>
    <xf numFmtId="0" fontId="8" fillId="3" borderId="139" xfId="0" applyFont="1" applyFill="1" applyBorder="1" applyAlignment="1">
      <alignment horizontal="center" vertical="center"/>
    </xf>
    <xf numFmtId="0" fontId="0" fillId="3" borderId="29" xfId="0" applyFill="1" applyBorder="1" applyAlignment="1">
      <alignment horizontal="center" vertical="center"/>
    </xf>
    <xf numFmtId="0" fontId="9" fillId="0" borderId="0" xfId="0" applyFont="1" applyAlignment="1">
      <alignment vertical="center" shrinkToFit="1"/>
    </xf>
  </cellXfs>
  <cellStyles count="2">
    <cellStyle name="標準" xfId="0" builtinId="0"/>
    <cellStyle name="標準 2" xfId="1" xr:uid="{25B7AD6F-0B44-48B6-8A28-F9E4EBBBE528}"/>
  </cellStyles>
  <dxfs count="7">
    <dxf>
      <fill>
        <patternFill>
          <bgColor rgb="FFFFC7CE"/>
        </patternFill>
      </fill>
    </dxf>
    <dxf>
      <font>
        <strike val="0"/>
      </font>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275166</xdr:colOff>
      <xdr:row>4</xdr:row>
      <xdr:rowOff>34923</xdr:rowOff>
    </xdr:from>
    <xdr:to>
      <xdr:col>17</xdr:col>
      <xdr:colOff>247650</xdr:colOff>
      <xdr:row>5</xdr:row>
      <xdr:rowOff>161924</xdr:rowOff>
    </xdr:to>
    <xdr:sp macro="" textlink="">
      <xdr:nvSpPr>
        <xdr:cNvPr id="2" name="右矢印 1">
          <a:extLst>
            <a:ext uri="{FF2B5EF4-FFF2-40B4-BE49-F238E27FC236}">
              <a16:creationId xmlns:a16="http://schemas.microsoft.com/office/drawing/2014/main" id="{92F55DED-AE96-454C-8C13-B6B11ABBFBE0}"/>
            </a:ext>
          </a:extLst>
        </xdr:cNvPr>
        <xdr:cNvSpPr/>
      </xdr:nvSpPr>
      <xdr:spPr>
        <a:xfrm>
          <a:off x="5104341" y="558798"/>
          <a:ext cx="524934" cy="317501"/>
        </a:xfrm>
        <a:prstGeom prst="rightArrow">
          <a:avLst>
            <a:gd name="adj1" fmla="val 50000"/>
            <a:gd name="adj2" fmla="val 77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22</xdr:row>
      <xdr:rowOff>9525</xdr:rowOff>
    </xdr:from>
    <xdr:to>
      <xdr:col>20</xdr:col>
      <xdr:colOff>150450</xdr:colOff>
      <xdr:row>22</xdr:row>
      <xdr:rowOff>9525</xdr:rowOff>
    </xdr:to>
    <xdr:cxnSp macro="">
      <xdr:nvCxnSpPr>
        <xdr:cNvPr id="2" name="直線コネクタ 3">
          <a:extLst>
            <a:ext uri="{FF2B5EF4-FFF2-40B4-BE49-F238E27FC236}">
              <a16:creationId xmlns:a16="http://schemas.microsoft.com/office/drawing/2014/main" id="{02565774-AC71-4F80-BBBA-710464FCF360}"/>
            </a:ext>
          </a:extLst>
        </xdr:cNvPr>
        <xdr:cNvCxnSpPr>
          <a:cxnSpLocks noChangeAspect="1" noChangeShapeType="1"/>
        </xdr:cNvCxnSpPr>
      </xdr:nvCxnSpPr>
      <xdr:spPr bwMode="auto">
        <a:xfrm>
          <a:off x="5505450" y="4171950"/>
          <a:ext cx="360000" cy="0"/>
        </a:xfrm>
        <a:prstGeom prst="line">
          <a:avLst/>
        </a:prstGeom>
        <a:noFill/>
        <a:ln w="317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19</xdr:col>
      <xdr:colOff>171450</xdr:colOff>
      <xdr:row>25</xdr:row>
      <xdr:rowOff>74394</xdr:rowOff>
    </xdr:from>
    <xdr:ext cx="180000" cy="180000"/>
    <xdr:sp macro="" textlink="">
      <xdr:nvSpPr>
        <xdr:cNvPr id="3" name="楕円 4">
          <a:extLst>
            <a:ext uri="{FF2B5EF4-FFF2-40B4-BE49-F238E27FC236}">
              <a16:creationId xmlns:a16="http://schemas.microsoft.com/office/drawing/2014/main" id="{985022A4-88A7-4643-8BF9-38E61E3124DB}"/>
            </a:ext>
          </a:extLst>
        </xdr:cNvPr>
        <xdr:cNvSpPr>
          <a:spLocks noChangeAspect="1" noChangeArrowheads="1"/>
        </xdr:cNvSpPr>
      </xdr:nvSpPr>
      <xdr:spPr bwMode="auto">
        <a:xfrm>
          <a:off x="5600700" y="4694019"/>
          <a:ext cx="180000" cy="180000"/>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171450</xdr:colOff>
      <xdr:row>27</xdr:row>
      <xdr:rowOff>93444</xdr:rowOff>
    </xdr:from>
    <xdr:ext cx="180000" cy="180000"/>
    <xdr:sp macro="" textlink="">
      <xdr:nvSpPr>
        <xdr:cNvPr id="4" name="楕円 24">
          <a:extLst>
            <a:ext uri="{FF2B5EF4-FFF2-40B4-BE49-F238E27FC236}">
              <a16:creationId xmlns:a16="http://schemas.microsoft.com/office/drawing/2014/main" id="{07005BA9-371D-4E23-ABE4-2E0E00D1776B}"/>
            </a:ext>
          </a:extLst>
        </xdr:cNvPr>
        <xdr:cNvSpPr>
          <a:spLocks noChangeAspect="1" noChangeArrowheads="1"/>
        </xdr:cNvSpPr>
      </xdr:nvSpPr>
      <xdr:spPr bwMode="auto">
        <a:xfrm>
          <a:off x="5600700" y="5055969"/>
          <a:ext cx="180000" cy="180000"/>
        </a:xfrm>
        <a:prstGeom prst="ellipse">
          <a:avLst/>
        </a:prstGeom>
        <a:solidFill>
          <a:srgbClr val="000000"/>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247650</xdr:colOff>
      <xdr:row>23</xdr:row>
      <xdr:rowOff>95250</xdr:rowOff>
    </xdr:from>
    <xdr:ext cx="648000" cy="162000"/>
    <xdr:sp macro="" textlink="">
      <xdr:nvSpPr>
        <xdr:cNvPr id="5" name="正方形/長方形 38">
          <a:extLst>
            <a:ext uri="{FF2B5EF4-FFF2-40B4-BE49-F238E27FC236}">
              <a16:creationId xmlns:a16="http://schemas.microsoft.com/office/drawing/2014/main" id="{75FD795E-ACA6-4F23-8856-FF6F8DC2D343}"/>
            </a:ext>
          </a:extLst>
        </xdr:cNvPr>
        <xdr:cNvSpPr>
          <a:spLocks noChangeAspect="1" noChangeArrowheads="1"/>
        </xdr:cNvSpPr>
      </xdr:nvSpPr>
      <xdr:spPr bwMode="auto">
        <a:xfrm>
          <a:off x="5676900" y="4438650"/>
          <a:ext cx="648000" cy="1620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wrap="none" lIns="90000" tIns="46800" rIns="90000" bIns="46800" anchor="ctr" upright="1">
          <a:spAutoFit/>
        </a:bodyPr>
        <a:lstStyle/>
        <a:p>
          <a:endParaRPr lang="ja-JP"/>
        </a:p>
      </xdr:txBody>
    </xdr:sp>
    <xdr:clientData/>
  </xdr:oneCellAnchor>
  <xdr:oneCellAnchor>
    <xdr:from>
      <xdr:col>19</xdr:col>
      <xdr:colOff>228600</xdr:colOff>
      <xdr:row>29</xdr:row>
      <xdr:rowOff>95230</xdr:rowOff>
    </xdr:from>
    <xdr:ext cx="72000" cy="180000"/>
    <xdr:sp macro="" textlink="">
      <xdr:nvSpPr>
        <xdr:cNvPr id="6" name="正方形/長方形 5">
          <a:extLst>
            <a:ext uri="{FF2B5EF4-FFF2-40B4-BE49-F238E27FC236}">
              <a16:creationId xmlns:a16="http://schemas.microsoft.com/office/drawing/2014/main" id="{74BAC5E6-4ECB-43D0-88F1-FA67AC3F98C9}"/>
            </a:ext>
          </a:extLst>
        </xdr:cNvPr>
        <xdr:cNvSpPr>
          <a:spLocks noChangeAspect="1" noChangeArrowheads="1"/>
        </xdr:cNvSpPr>
      </xdr:nvSpPr>
      <xdr:spPr bwMode="auto">
        <a:xfrm>
          <a:off x="5657850" y="5400655"/>
          <a:ext cx="72000" cy="180000"/>
        </a:xfrm>
        <a:prstGeom prst="rect">
          <a:avLst/>
        </a:prstGeom>
        <a:solidFill>
          <a:srgbClr val="000000"/>
        </a:solidFill>
        <a:ln>
          <a:noFill/>
        </a:ln>
      </xdr:spPr>
      <xdr:txBody>
        <a:bodyPr wrap="none" lIns="90000" tIns="46800" rIns="90000" bIns="46800" anchor="ctr" upright="1">
          <a:spAutoFit/>
        </a:bodyPr>
        <a:lstStyle/>
        <a:p>
          <a:endParaRPr lang="ja-JP"/>
        </a:p>
      </xdr:txBody>
    </xdr:sp>
    <xdr:clientData/>
  </xdr:oneCellAnchor>
  <xdr:twoCellAnchor>
    <xdr:from>
      <xdr:col>19</xdr:col>
      <xdr:colOff>76200</xdr:colOff>
      <xdr:row>22</xdr:row>
      <xdr:rowOff>9525</xdr:rowOff>
    </xdr:from>
    <xdr:to>
      <xdr:col>20</xdr:col>
      <xdr:colOff>150450</xdr:colOff>
      <xdr:row>22</xdr:row>
      <xdr:rowOff>9525</xdr:rowOff>
    </xdr:to>
    <xdr:cxnSp macro="">
      <xdr:nvCxnSpPr>
        <xdr:cNvPr id="7" name="直線コネクタ 3">
          <a:extLst>
            <a:ext uri="{FF2B5EF4-FFF2-40B4-BE49-F238E27FC236}">
              <a16:creationId xmlns:a16="http://schemas.microsoft.com/office/drawing/2014/main" id="{8CF7FF02-0E4F-4867-ABF8-63CC7019D8AE}"/>
            </a:ext>
          </a:extLst>
        </xdr:cNvPr>
        <xdr:cNvCxnSpPr>
          <a:cxnSpLocks noChangeAspect="1" noChangeShapeType="1"/>
        </xdr:cNvCxnSpPr>
      </xdr:nvCxnSpPr>
      <xdr:spPr bwMode="auto">
        <a:xfrm>
          <a:off x="5505450" y="4162425"/>
          <a:ext cx="360000" cy="0"/>
        </a:xfrm>
        <a:prstGeom prst="line">
          <a:avLst/>
        </a:prstGeom>
        <a:noFill/>
        <a:ln w="317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19</xdr:col>
      <xdr:colOff>171450</xdr:colOff>
      <xdr:row>25</xdr:row>
      <xdr:rowOff>83919</xdr:rowOff>
    </xdr:from>
    <xdr:ext cx="180000" cy="180000"/>
    <xdr:sp macro="" textlink="">
      <xdr:nvSpPr>
        <xdr:cNvPr id="11" name="楕円 4">
          <a:extLst>
            <a:ext uri="{FF2B5EF4-FFF2-40B4-BE49-F238E27FC236}">
              <a16:creationId xmlns:a16="http://schemas.microsoft.com/office/drawing/2014/main" id="{4D11532B-8C53-4CB3-BE30-C7ADC6A25594}"/>
            </a:ext>
          </a:extLst>
        </xdr:cNvPr>
        <xdr:cNvSpPr>
          <a:spLocks noChangeAspect="1" noChangeArrowheads="1"/>
        </xdr:cNvSpPr>
      </xdr:nvSpPr>
      <xdr:spPr bwMode="auto">
        <a:xfrm>
          <a:off x="5600700" y="4779744"/>
          <a:ext cx="180000" cy="180000"/>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171450</xdr:colOff>
      <xdr:row>27</xdr:row>
      <xdr:rowOff>83919</xdr:rowOff>
    </xdr:from>
    <xdr:ext cx="180000" cy="180000"/>
    <xdr:sp macro="" textlink="">
      <xdr:nvSpPr>
        <xdr:cNvPr id="12" name="楕円 24">
          <a:extLst>
            <a:ext uri="{FF2B5EF4-FFF2-40B4-BE49-F238E27FC236}">
              <a16:creationId xmlns:a16="http://schemas.microsoft.com/office/drawing/2014/main" id="{6468C5AA-2CAF-40F2-A817-FB9BFF51C991}"/>
            </a:ext>
          </a:extLst>
        </xdr:cNvPr>
        <xdr:cNvSpPr>
          <a:spLocks noChangeAspect="1" noChangeArrowheads="1"/>
        </xdr:cNvSpPr>
      </xdr:nvSpPr>
      <xdr:spPr bwMode="auto">
        <a:xfrm>
          <a:off x="5600700" y="5141694"/>
          <a:ext cx="180000" cy="180000"/>
        </a:xfrm>
        <a:prstGeom prst="ellipse">
          <a:avLst/>
        </a:prstGeom>
        <a:solidFill>
          <a:srgbClr val="000000"/>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247650</xdr:colOff>
      <xdr:row>23</xdr:row>
      <xdr:rowOff>95250</xdr:rowOff>
    </xdr:from>
    <xdr:ext cx="648000" cy="162000"/>
    <xdr:sp macro="" textlink="">
      <xdr:nvSpPr>
        <xdr:cNvPr id="25" name="正方形/長方形 38">
          <a:extLst>
            <a:ext uri="{FF2B5EF4-FFF2-40B4-BE49-F238E27FC236}">
              <a16:creationId xmlns:a16="http://schemas.microsoft.com/office/drawing/2014/main" id="{9C24FA31-C3EC-49D1-BA6C-4926DA7874A0}"/>
            </a:ext>
          </a:extLst>
        </xdr:cNvPr>
        <xdr:cNvSpPr>
          <a:spLocks noChangeAspect="1" noChangeArrowheads="1"/>
        </xdr:cNvSpPr>
      </xdr:nvSpPr>
      <xdr:spPr bwMode="auto">
        <a:xfrm>
          <a:off x="5676900" y="4429125"/>
          <a:ext cx="648000" cy="1620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wrap="none" lIns="90000" tIns="46800" rIns="90000" bIns="46800" anchor="ctr" upright="1">
          <a:spAutoFit/>
        </a:bodyPr>
        <a:lstStyle/>
        <a:p>
          <a:endParaRPr lang="ja-JP"/>
        </a:p>
      </xdr:txBody>
    </xdr:sp>
    <xdr:clientData/>
  </xdr:oneCellAnchor>
  <xdr:oneCellAnchor>
    <xdr:from>
      <xdr:col>19</xdr:col>
      <xdr:colOff>219075</xdr:colOff>
      <xdr:row>29</xdr:row>
      <xdr:rowOff>95230</xdr:rowOff>
    </xdr:from>
    <xdr:ext cx="72000" cy="180000"/>
    <xdr:sp macro="" textlink="">
      <xdr:nvSpPr>
        <xdr:cNvPr id="26" name="正方形/長方形 5">
          <a:extLst>
            <a:ext uri="{FF2B5EF4-FFF2-40B4-BE49-F238E27FC236}">
              <a16:creationId xmlns:a16="http://schemas.microsoft.com/office/drawing/2014/main" id="{25DF0A6D-9348-4897-9C4D-88593225A762}"/>
            </a:ext>
          </a:extLst>
        </xdr:cNvPr>
        <xdr:cNvSpPr>
          <a:spLocks noChangeAspect="1" noChangeArrowheads="1"/>
        </xdr:cNvSpPr>
      </xdr:nvSpPr>
      <xdr:spPr bwMode="auto">
        <a:xfrm>
          <a:off x="5648325" y="5514955"/>
          <a:ext cx="72000" cy="180000"/>
        </a:xfrm>
        <a:prstGeom prst="rect">
          <a:avLst/>
        </a:prstGeom>
        <a:solidFill>
          <a:srgbClr val="000000"/>
        </a:solidFill>
        <a:ln>
          <a:noFill/>
        </a:ln>
      </xdr:spPr>
      <xdr:txBody>
        <a:bodyPr wrap="none" lIns="90000" tIns="46800" rIns="90000" bIns="46800" anchor="ctr" upright="1">
          <a:spAutoFit/>
        </a:bodyPr>
        <a:lstStyle/>
        <a:p>
          <a:endParaRPr lang="ja-JP"/>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8"/>
  <sheetViews>
    <sheetView tabSelected="1" view="pageBreakPreview" zoomScaleNormal="90" zoomScaleSheetLayoutView="100" workbookViewId="0">
      <selection activeCell="AH16" sqref="AH16"/>
    </sheetView>
  </sheetViews>
  <sheetFormatPr defaultRowHeight="13.5"/>
  <cols>
    <col min="1" max="23" width="4.125" customWidth="1"/>
    <col min="24" max="24" width="3.875" customWidth="1"/>
  </cols>
  <sheetData>
    <row r="1" spans="1:23" ht="17.25">
      <c r="A1" s="122" t="s">
        <v>201</v>
      </c>
      <c r="B1" s="122"/>
      <c r="C1" s="122"/>
      <c r="D1" s="122"/>
      <c r="E1" s="122"/>
      <c r="F1" s="122"/>
      <c r="G1" s="122"/>
      <c r="H1" s="122"/>
      <c r="I1" s="122"/>
      <c r="J1" s="122"/>
      <c r="K1" s="122"/>
      <c r="L1" s="122"/>
      <c r="M1" s="122"/>
      <c r="N1" s="122"/>
      <c r="O1" s="122"/>
      <c r="P1" s="122"/>
      <c r="Q1" s="122"/>
      <c r="R1" s="122"/>
      <c r="S1" s="122"/>
      <c r="T1" s="122"/>
      <c r="U1" s="122"/>
      <c r="V1" s="122"/>
      <c r="W1" s="122"/>
    </row>
    <row r="2" spans="1:23" ht="5.0999999999999996" customHeight="1">
      <c r="A2" s="27"/>
      <c r="B2" s="27"/>
      <c r="C2" s="27"/>
      <c r="D2" s="27"/>
      <c r="E2" s="27"/>
      <c r="F2" s="27"/>
      <c r="G2" s="27"/>
      <c r="H2" s="27"/>
      <c r="I2" s="27"/>
      <c r="J2" s="27"/>
      <c r="K2" s="27"/>
      <c r="L2" s="27"/>
      <c r="M2" s="27"/>
      <c r="N2" s="27"/>
      <c r="O2" s="27"/>
      <c r="P2" s="27"/>
      <c r="Q2" s="27"/>
      <c r="R2" s="27"/>
      <c r="S2" s="27"/>
      <c r="T2" s="27"/>
      <c r="U2" s="27"/>
      <c r="V2" s="27"/>
      <c r="W2" s="27"/>
    </row>
    <row r="3" spans="1:23" ht="15" customHeight="1">
      <c r="A3" t="s">
        <v>118</v>
      </c>
      <c r="R3" s="137" t="s">
        <v>120</v>
      </c>
      <c r="S3" s="137"/>
      <c r="T3" s="137"/>
      <c r="U3" s="137"/>
      <c r="V3" s="137"/>
      <c r="W3" s="137"/>
    </row>
    <row r="4" spans="1:23" ht="5.0999999999999996" customHeight="1" thickBot="1">
      <c r="S4" s="77"/>
      <c r="T4" s="77"/>
      <c r="V4" s="78"/>
      <c r="W4" s="78"/>
    </row>
    <row r="5" spans="1:23" ht="15" customHeight="1" thickTop="1">
      <c r="A5" s="144" t="s">
        <v>202</v>
      </c>
      <c r="B5" s="144"/>
      <c r="C5" s="144"/>
      <c r="D5" s="144"/>
      <c r="E5" s="144"/>
      <c r="F5" s="144"/>
      <c r="G5" s="144"/>
      <c r="H5" s="144"/>
      <c r="I5" s="144"/>
      <c r="J5" s="144"/>
      <c r="K5" s="144"/>
      <c r="L5" s="144"/>
      <c r="M5" s="144"/>
      <c r="N5" s="144"/>
      <c r="O5" s="144"/>
      <c r="P5" s="144"/>
      <c r="S5" s="155"/>
      <c r="T5" s="156"/>
      <c r="U5" s="142" t="s">
        <v>119</v>
      </c>
      <c r="V5" s="143"/>
      <c r="W5" s="143"/>
    </row>
    <row r="6" spans="1:23" ht="15" customHeight="1" thickBot="1">
      <c r="A6" s="144"/>
      <c r="B6" s="144"/>
      <c r="C6" s="144"/>
      <c r="D6" s="144"/>
      <c r="E6" s="144"/>
      <c r="F6" s="144"/>
      <c r="G6" s="144"/>
      <c r="H6" s="144"/>
      <c r="I6" s="144"/>
      <c r="J6" s="144"/>
      <c r="K6" s="144"/>
      <c r="L6" s="144"/>
      <c r="M6" s="144"/>
      <c r="N6" s="144"/>
      <c r="O6" s="144"/>
      <c r="P6" s="144"/>
      <c r="S6" s="157"/>
      <c r="T6" s="158"/>
      <c r="U6" s="142"/>
      <c r="V6" s="143"/>
      <c r="W6" s="143"/>
    </row>
    <row r="7" spans="1:23" ht="5.0999999999999996" customHeight="1" thickTop="1" thickBot="1"/>
    <row r="8" spans="1:23" ht="13.5" customHeight="1">
      <c r="A8" s="133" t="s">
        <v>125</v>
      </c>
      <c r="B8" s="134"/>
      <c r="C8" s="153" t="s">
        <v>126</v>
      </c>
      <c r="D8" s="154"/>
      <c r="E8" s="150"/>
      <c r="F8" s="151"/>
      <c r="G8" s="151"/>
      <c r="H8" s="151"/>
      <c r="I8" s="151"/>
      <c r="J8" s="151"/>
      <c r="K8" s="152"/>
      <c r="L8" s="153" t="s">
        <v>126</v>
      </c>
      <c r="M8" s="163"/>
      <c r="N8" s="151"/>
      <c r="O8" s="151"/>
      <c r="P8" s="151"/>
      <c r="Q8" s="151"/>
      <c r="R8" s="151"/>
      <c r="S8" s="151"/>
      <c r="T8" s="152"/>
      <c r="U8" s="127" t="s">
        <v>131</v>
      </c>
      <c r="V8" s="128"/>
      <c r="W8" s="129"/>
    </row>
    <row r="9" spans="1:23" ht="30.75" customHeight="1" thickBot="1">
      <c r="A9" s="135"/>
      <c r="B9" s="136"/>
      <c r="C9" s="148" t="s">
        <v>0</v>
      </c>
      <c r="D9" s="149"/>
      <c r="E9" s="131"/>
      <c r="F9" s="131"/>
      <c r="G9" s="131"/>
      <c r="H9" s="131"/>
      <c r="I9" s="131"/>
      <c r="J9" s="131"/>
      <c r="K9" s="132"/>
      <c r="L9" s="161" t="s">
        <v>16</v>
      </c>
      <c r="M9" s="162"/>
      <c r="N9" s="164"/>
      <c r="O9" s="164"/>
      <c r="P9" s="164"/>
      <c r="Q9" s="164"/>
      <c r="R9" s="164"/>
      <c r="S9" s="164"/>
      <c r="T9" s="165"/>
      <c r="U9" s="145"/>
      <c r="V9" s="146"/>
      <c r="W9" s="147"/>
    </row>
    <row r="10" spans="1:23" ht="19.5" customHeight="1" thickBot="1">
      <c r="A10" s="10" t="s">
        <v>47</v>
      </c>
      <c r="B10" s="3"/>
      <c r="C10" s="3"/>
      <c r="D10" s="3"/>
      <c r="E10" s="4"/>
      <c r="F10" s="4"/>
      <c r="G10" s="5"/>
      <c r="H10" s="5"/>
      <c r="I10" s="5"/>
      <c r="J10" s="5"/>
      <c r="K10" s="5"/>
      <c r="L10" s="5"/>
      <c r="M10" s="4"/>
      <c r="N10" s="4"/>
      <c r="O10" s="5"/>
      <c r="P10" s="5"/>
      <c r="Q10" s="5"/>
      <c r="R10" s="5"/>
      <c r="S10" s="5"/>
      <c r="T10" s="5"/>
      <c r="U10" s="5"/>
      <c r="V10" s="5"/>
      <c r="W10" s="5"/>
    </row>
    <row r="11" spans="1:23" ht="19.5" customHeight="1">
      <c r="A11" s="141" t="s">
        <v>13</v>
      </c>
      <c r="B11" s="125"/>
      <c r="C11" s="125"/>
      <c r="D11" s="125"/>
      <c r="E11" s="125"/>
      <c r="F11" s="125"/>
      <c r="G11" s="125"/>
      <c r="H11" s="125"/>
      <c r="I11" s="125"/>
      <c r="J11" s="125"/>
      <c r="K11" s="125"/>
      <c r="L11" s="125"/>
      <c r="M11" s="125"/>
      <c r="N11" s="125"/>
      <c r="O11" s="125"/>
      <c r="P11" s="125"/>
      <c r="Q11" s="125"/>
      <c r="R11" s="125" t="s">
        <v>7</v>
      </c>
      <c r="S11" s="125"/>
      <c r="T11" s="125"/>
      <c r="U11" s="125"/>
      <c r="V11" s="125"/>
      <c r="W11" s="126"/>
    </row>
    <row r="12" spans="1:23" ht="28.5" customHeight="1">
      <c r="A12" s="138"/>
      <c r="B12" s="139"/>
      <c r="C12" s="139"/>
      <c r="D12" s="139"/>
      <c r="E12" s="139"/>
      <c r="F12" s="139"/>
      <c r="G12" s="139"/>
      <c r="H12" s="139"/>
      <c r="I12" s="139"/>
      <c r="J12" s="139"/>
      <c r="K12" s="139"/>
      <c r="L12" s="139"/>
      <c r="M12" s="140"/>
      <c r="N12" s="140"/>
      <c r="O12" s="140"/>
      <c r="P12" s="140"/>
      <c r="Q12" s="140"/>
      <c r="R12" s="130" t="s">
        <v>8</v>
      </c>
      <c r="S12" s="130"/>
      <c r="T12" s="2"/>
      <c r="U12" s="123" t="s">
        <v>9</v>
      </c>
      <c r="V12" s="124"/>
      <c r="W12" s="76" t="s">
        <v>14</v>
      </c>
    </row>
    <row r="13" spans="1:23" ht="19.5" customHeight="1">
      <c r="A13" s="172" t="s">
        <v>15</v>
      </c>
      <c r="B13" s="173"/>
      <c r="C13" s="173"/>
      <c r="D13" s="173"/>
      <c r="E13" s="173"/>
      <c r="F13" s="173"/>
      <c r="G13" s="173"/>
      <c r="H13" s="173"/>
      <c r="I13" s="173"/>
      <c r="J13" s="173"/>
      <c r="K13" s="173"/>
      <c r="L13" s="173"/>
      <c r="M13" s="166" t="s">
        <v>188</v>
      </c>
      <c r="N13" s="167"/>
      <c r="O13" s="167"/>
      <c r="P13" s="167"/>
      <c r="Q13" s="167"/>
      <c r="R13" s="167"/>
      <c r="S13" s="167"/>
      <c r="T13" s="167"/>
      <c r="U13" s="168"/>
      <c r="V13" s="85"/>
      <c r="W13" s="56" t="s">
        <v>10</v>
      </c>
    </row>
    <row r="14" spans="1:23" ht="19.5" customHeight="1">
      <c r="A14" s="160" t="s">
        <v>1</v>
      </c>
      <c r="B14" s="159"/>
      <c r="C14" s="159" t="s">
        <v>2</v>
      </c>
      <c r="D14" s="159"/>
      <c r="E14" s="159" t="s">
        <v>3</v>
      </c>
      <c r="F14" s="159"/>
      <c r="G14" s="159" t="s">
        <v>4</v>
      </c>
      <c r="H14" s="159"/>
      <c r="I14" s="159" t="s">
        <v>5</v>
      </c>
      <c r="J14" s="159"/>
      <c r="K14" s="169" t="s">
        <v>6</v>
      </c>
      <c r="L14" s="170"/>
      <c r="M14" s="171" t="s">
        <v>11</v>
      </c>
      <c r="N14" s="171"/>
      <c r="O14" s="171"/>
      <c r="P14" s="171"/>
      <c r="Q14" s="171"/>
      <c r="R14" s="171"/>
      <c r="S14" s="171"/>
      <c r="T14" s="171"/>
      <c r="U14" s="171"/>
      <c r="V14" s="86"/>
      <c r="W14" s="50" t="s">
        <v>77</v>
      </c>
    </row>
    <row r="15" spans="1:23" ht="19.5" customHeight="1" thickBot="1">
      <c r="A15" s="121"/>
      <c r="B15" s="110"/>
      <c r="C15" s="109" t="s">
        <v>14</v>
      </c>
      <c r="D15" s="110"/>
      <c r="E15" s="109" t="s">
        <v>14</v>
      </c>
      <c r="F15" s="110"/>
      <c r="G15" s="109" t="s">
        <v>14</v>
      </c>
      <c r="H15" s="110"/>
      <c r="I15" s="109" t="s">
        <v>14</v>
      </c>
      <c r="J15" s="110"/>
      <c r="K15" s="109" t="s">
        <v>14</v>
      </c>
      <c r="L15" s="110"/>
      <c r="M15" s="117" t="s">
        <v>12</v>
      </c>
      <c r="N15" s="117"/>
      <c r="O15" s="117"/>
      <c r="P15" s="117"/>
      <c r="Q15" s="117"/>
      <c r="R15" s="117"/>
      <c r="S15" s="117"/>
      <c r="T15" s="117"/>
      <c r="U15" s="117"/>
      <c r="V15" s="87"/>
      <c r="W15" s="81" t="s">
        <v>78</v>
      </c>
    </row>
    <row r="16" spans="1:23" ht="5.0999999999999996" customHeight="1">
      <c r="V16" s="88"/>
    </row>
    <row r="17" spans="1:23" ht="20.25" customHeight="1" thickBot="1">
      <c r="A17" s="16" t="s">
        <v>81</v>
      </c>
    </row>
    <row r="18" spans="1:23" ht="18" customHeight="1">
      <c r="A18" s="114" t="s">
        <v>75</v>
      </c>
      <c r="B18" s="115"/>
      <c r="C18" s="115"/>
      <c r="D18" s="115"/>
      <c r="E18" s="115"/>
      <c r="F18" s="115"/>
      <c r="G18" s="115"/>
      <c r="H18" s="115"/>
      <c r="I18" s="115"/>
      <c r="J18" s="115"/>
      <c r="K18" s="115"/>
      <c r="L18" s="115"/>
      <c r="M18" s="115"/>
      <c r="N18" s="115"/>
      <c r="O18" s="115"/>
      <c r="P18" s="115"/>
      <c r="Q18" s="115"/>
      <c r="R18" s="115"/>
      <c r="S18" s="115"/>
      <c r="T18" s="115"/>
      <c r="U18" s="115"/>
      <c r="V18" s="115"/>
      <c r="W18" s="116"/>
    </row>
    <row r="19" spans="1:23">
      <c r="A19" s="100"/>
      <c r="B19" s="101"/>
      <c r="C19" s="101"/>
      <c r="D19" s="101"/>
      <c r="E19" s="101"/>
      <c r="F19" s="101"/>
      <c r="G19" s="101"/>
      <c r="H19" s="101"/>
      <c r="I19" s="101"/>
      <c r="J19" s="101"/>
      <c r="K19" s="101"/>
      <c r="L19" s="101"/>
      <c r="M19" s="101"/>
      <c r="N19" s="101"/>
      <c r="O19" s="101"/>
      <c r="P19" s="101"/>
      <c r="Q19" s="101"/>
      <c r="R19" s="101"/>
      <c r="S19" s="101"/>
      <c r="T19" s="101"/>
      <c r="U19" s="101"/>
      <c r="V19" s="101"/>
      <c r="W19" s="102"/>
    </row>
    <row r="20" spans="1:23">
      <c r="A20" s="103"/>
      <c r="B20" s="104"/>
      <c r="C20" s="104"/>
      <c r="D20" s="104"/>
      <c r="E20" s="104"/>
      <c r="F20" s="104"/>
      <c r="G20" s="104"/>
      <c r="H20" s="104"/>
      <c r="I20" s="104"/>
      <c r="J20" s="104"/>
      <c r="K20" s="104"/>
      <c r="L20" s="104"/>
      <c r="M20" s="104"/>
      <c r="N20" s="104"/>
      <c r="O20" s="104"/>
      <c r="P20" s="104"/>
      <c r="Q20" s="104"/>
      <c r="R20" s="104"/>
      <c r="S20" s="104"/>
      <c r="T20" s="104"/>
      <c r="U20" s="104"/>
      <c r="V20" s="104"/>
      <c r="W20" s="105"/>
    </row>
    <row r="21" spans="1:23">
      <c r="A21" s="103"/>
      <c r="B21" s="104"/>
      <c r="C21" s="104"/>
      <c r="D21" s="104"/>
      <c r="E21" s="104"/>
      <c r="F21" s="104"/>
      <c r="G21" s="104"/>
      <c r="H21" s="104"/>
      <c r="I21" s="104"/>
      <c r="J21" s="104"/>
      <c r="K21" s="104"/>
      <c r="L21" s="104"/>
      <c r="M21" s="104"/>
      <c r="N21" s="104"/>
      <c r="O21" s="104"/>
      <c r="P21" s="104"/>
      <c r="Q21" s="104"/>
      <c r="R21" s="104"/>
      <c r="S21" s="104"/>
      <c r="T21" s="104"/>
      <c r="U21" s="104"/>
      <c r="V21" s="104"/>
      <c r="W21" s="105"/>
    </row>
    <row r="22" spans="1:23">
      <c r="A22" s="103"/>
      <c r="B22" s="104"/>
      <c r="C22" s="104"/>
      <c r="D22" s="104"/>
      <c r="E22" s="104"/>
      <c r="F22" s="104"/>
      <c r="G22" s="104"/>
      <c r="H22" s="104"/>
      <c r="I22" s="104"/>
      <c r="J22" s="104"/>
      <c r="K22" s="104"/>
      <c r="L22" s="104"/>
      <c r="M22" s="104"/>
      <c r="N22" s="104"/>
      <c r="O22" s="104"/>
      <c r="P22" s="104"/>
      <c r="Q22" s="104"/>
      <c r="R22" s="104"/>
      <c r="S22" s="104"/>
      <c r="T22" s="104"/>
      <c r="U22" s="104"/>
      <c r="V22" s="104"/>
      <c r="W22" s="105"/>
    </row>
    <row r="23" spans="1:23">
      <c r="A23" s="103"/>
      <c r="B23" s="104"/>
      <c r="C23" s="104"/>
      <c r="D23" s="104"/>
      <c r="E23" s="104"/>
      <c r="F23" s="104"/>
      <c r="G23" s="104"/>
      <c r="H23" s="104"/>
      <c r="I23" s="104"/>
      <c r="J23" s="104"/>
      <c r="K23" s="104"/>
      <c r="L23" s="104"/>
      <c r="M23" s="104"/>
      <c r="N23" s="104"/>
      <c r="O23" s="104"/>
      <c r="P23" s="104"/>
      <c r="Q23" s="104"/>
      <c r="R23" s="104"/>
      <c r="S23" s="104"/>
      <c r="T23" s="104"/>
      <c r="U23" s="104"/>
      <c r="V23" s="104"/>
      <c r="W23" s="105"/>
    </row>
    <row r="24" spans="1:23">
      <c r="A24" s="103"/>
      <c r="B24" s="104"/>
      <c r="C24" s="104"/>
      <c r="D24" s="104"/>
      <c r="E24" s="104"/>
      <c r="F24" s="104"/>
      <c r="G24" s="104"/>
      <c r="H24" s="104"/>
      <c r="I24" s="104"/>
      <c r="J24" s="104"/>
      <c r="K24" s="104"/>
      <c r="L24" s="104"/>
      <c r="M24" s="104"/>
      <c r="N24" s="104"/>
      <c r="O24" s="104"/>
      <c r="P24" s="104"/>
      <c r="Q24" s="104"/>
      <c r="R24" s="104"/>
      <c r="S24" s="104"/>
      <c r="T24" s="104"/>
      <c r="U24" s="104"/>
      <c r="V24" s="104"/>
      <c r="W24" s="105"/>
    </row>
    <row r="25" spans="1:23">
      <c r="A25" s="103"/>
      <c r="B25" s="104"/>
      <c r="C25" s="104"/>
      <c r="D25" s="104"/>
      <c r="E25" s="104"/>
      <c r="F25" s="104"/>
      <c r="G25" s="104"/>
      <c r="H25" s="104"/>
      <c r="I25" s="104"/>
      <c r="J25" s="104"/>
      <c r="K25" s="104"/>
      <c r="L25" s="104"/>
      <c r="M25" s="104"/>
      <c r="N25" s="104"/>
      <c r="O25" s="104"/>
      <c r="P25" s="104"/>
      <c r="Q25" s="104"/>
      <c r="R25" s="104"/>
      <c r="S25" s="104"/>
      <c r="T25" s="104"/>
      <c r="U25" s="104"/>
      <c r="V25" s="104"/>
      <c r="W25" s="105"/>
    </row>
    <row r="26" spans="1:23">
      <c r="A26" s="103"/>
      <c r="B26" s="104"/>
      <c r="C26" s="104"/>
      <c r="D26" s="104"/>
      <c r="E26" s="104"/>
      <c r="F26" s="104"/>
      <c r="G26" s="104"/>
      <c r="H26" s="104"/>
      <c r="I26" s="104"/>
      <c r="J26" s="104"/>
      <c r="K26" s="104"/>
      <c r="L26" s="104"/>
      <c r="M26" s="104"/>
      <c r="N26" s="104"/>
      <c r="O26" s="104"/>
      <c r="P26" s="104"/>
      <c r="Q26" s="104"/>
      <c r="R26" s="104"/>
      <c r="S26" s="104"/>
      <c r="T26" s="104"/>
      <c r="U26" s="104"/>
      <c r="V26" s="104"/>
      <c r="W26" s="105"/>
    </row>
    <row r="27" spans="1:23">
      <c r="A27" s="103"/>
      <c r="B27" s="104"/>
      <c r="C27" s="104"/>
      <c r="D27" s="104"/>
      <c r="E27" s="104"/>
      <c r="F27" s="104"/>
      <c r="G27" s="104"/>
      <c r="H27" s="104"/>
      <c r="I27" s="104"/>
      <c r="J27" s="104"/>
      <c r="K27" s="104"/>
      <c r="L27" s="104"/>
      <c r="M27" s="104"/>
      <c r="N27" s="104"/>
      <c r="O27" s="104"/>
      <c r="P27" s="104"/>
      <c r="Q27" s="104"/>
      <c r="R27" s="104"/>
      <c r="S27" s="104"/>
      <c r="T27" s="104"/>
      <c r="U27" s="104"/>
      <c r="V27" s="104"/>
      <c r="W27" s="105"/>
    </row>
    <row r="28" spans="1:23">
      <c r="A28" s="103"/>
      <c r="B28" s="104"/>
      <c r="C28" s="104"/>
      <c r="D28" s="104"/>
      <c r="E28" s="104"/>
      <c r="F28" s="104"/>
      <c r="G28" s="104"/>
      <c r="H28" s="104"/>
      <c r="I28" s="104"/>
      <c r="J28" s="104"/>
      <c r="K28" s="104"/>
      <c r="L28" s="104"/>
      <c r="M28" s="104"/>
      <c r="N28" s="104"/>
      <c r="O28" s="104"/>
      <c r="P28" s="104"/>
      <c r="Q28" s="104"/>
      <c r="R28" s="104"/>
      <c r="S28" s="104"/>
      <c r="T28" s="104"/>
      <c r="U28" s="104"/>
      <c r="V28" s="104"/>
      <c r="W28" s="105"/>
    </row>
    <row r="29" spans="1:23">
      <c r="A29" s="103"/>
      <c r="B29" s="104"/>
      <c r="C29" s="104"/>
      <c r="D29" s="104"/>
      <c r="E29" s="104"/>
      <c r="F29" s="104"/>
      <c r="G29" s="104"/>
      <c r="H29" s="104"/>
      <c r="I29" s="104"/>
      <c r="J29" s="104"/>
      <c r="K29" s="104"/>
      <c r="L29" s="104"/>
      <c r="M29" s="104"/>
      <c r="N29" s="104"/>
      <c r="O29" s="104"/>
      <c r="P29" s="104"/>
      <c r="Q29" s="104"/>
      <c r="R29" s="104"/>
      <c r="S29" s="104"/>
      <c r="T29" s="104"/>
      <c r="U29" s="104"/>
      <c r="V29" s="104"/>
      <c r="W29" s="105"/>
    </row>
    <row r="30" spans="1:23">
      <c r="A30" s="118"/>
      <c r="B30" s="119"/>
      <c r="C30" s="119"/>
      <c r="D30" s="119"/>
      <c r="E30" s="119"/>
      <c r="F30" s="119"/>
      <c r="G30" s="119"/>
      <c r="H30" s="119"/>
      <c r="I30" s="119"/>
      <c r="J30" s="119"/>
      <c r="K30" s="119"/>
      <c r="L30" s="119"/>
      <c r="M30" s="119"/>
      <c r="N30" s="119"/>
      <c r="O30" s="119"/>
      <c r="P30" s="119"/>
      <c r="Q30" s="119"/>
      <c r="R30" s="119"/>
      <c r="S30" s="119"/>
      <c r="T30" s="119"/>
      <c r="U30" s="119"/>
      <c r="V30" s="119"/>
      <c r="W30" s="120"/>
    </row>
    <row r="31" spans="1:23" ht="18.75" customHeight="1">
      <c r="A31" s="111" t="s">
        <v>76</v>
      </c>
      <c r="B31" s="112"/>
      <c r="C31" s="112"/>
      <c r="D31" s="112"/>
      <c r="E31" s="112"/>
      <c r="F31" s="112"/>
      <c r="G31" s="112"/>
      <c r="H31" s="112"/>
      <c r="I31" s="112"/>
      <c r="J31" s="112"/>
      <c r="K31" s="112"/>
      <c r="L31" s="112"/>
      <c r="M31" s="112"/>
      <c r="N31" s="112"/>
      <c r="O31" s="112"/>
      <c r="P31" s="112"/>
      <c r="Q31" s="112"/>
      <c r="R31" s="112"/>
      <c r="S31" s="112"/>
      <c r="T31" s="112"/>
      <c r="U31" s="112"/>
      <c r="V31" s="112"/>
      <c r="W31" s="113"/>
    </row>
    <row r="32" spans="1:23">
      <c r="A32" s="100"/>
      <c r="B32" s="101"/>
      <c r="C32" s="101"/>
      <c r="D32" s="101"/>
      <c r="E32" s="101"/>
      <c r="F32" s="101"/>
      <c r="G32" s="101"/>
      <c r="H32" s="101"/>
      <c r="I32" s="101"/>
      <c r="J32" s="101"/>
      <c r="K32" s="101"/>
      <c r="L32" s="101"/>
      <c r="M32" s="101"/>
      <c r="N32" s="101"/>
      <c r="O32" s="101"/>
      <c r="P32" s="101"/>
      <c r="Q32" s="101"/>
      <c r="R32" s="101"/>
      <c r="S32" s="101"/>
      <c r="T32" s="101"/>
      <c r="U32" s="101"/>
      <c r="V32" s="101"/>
      <c r="W32" s="102"/>
    </row>
    <row r="33" spans="1:23">
      <c r="A33" s="103"/>
      <c r="B33" s="104"/>
      <c r="C33" s="104"/>
      <c r="D33" s="104"/>
      <c r="E33" s="104"/>
      <c r="F33" s="104"/>
      <c r="G33" s="104"/>
      <c r="H33" s="104"/>
      <c r="I33" s="104"/>
      <c r="J33" s="104"/>
      <c r="K33" s="104"/>
      <c r="L33" s="104"/>
      <c r="M33" s="104"/>
      <c r="N33" s="104"/>
      <c r="O33" s="104"/>
      <c r="P33" s="104"/>
      <c r="Q33" s="104"/>
      <c r="R33" s="104"/>
      <c r="S33" s="104"/>
      <c r="T33" s="104"/>
      <c r="U33" s="104"/>
      <c r="V33" s="104"/>
      <c r="W33" s="105"/>
    </row>
    <row r="34" spans="1:23">
      <c r="A34" s="103"/>
      <c r="B34" s="104"/>
      <c r="C34" s="104"/>
      <c r="D34" s="104"/>
      <c r="E34" s="104"/>
      <c r="F34" s="104"/>
      <c r="G34" s="104"/>
      <c r="H34" s="104"/>
      <c r="I34" s="104"/>
      <c r="J34" s="104"/>
      <c r="K34" s="104"/>
      <c r="L34" s="104"/>
      <c r="M34" s="104"/>
      <c r="N34" s="104"/>
      <c r="O34" s="104"/>
      <c r="P34" s="104"/>
      <c r="Q34" s="104"/>
      <c r="R34" s="104"/>
      <c r="S34" s="104"/>
      <c r="T34" s="104"/>
      <c r="U34" s="104"/>
      <c r="V34" s="104"/>
      <c r="W34" s="105"/>
    </row>
    <row r="35" spans="1:23">
      <c r="A35" s="103"/>
      <c r="B35" s="104"/>
      <c r="C35" s="104"/>
      <c r="D35" s="104"/>
      <c r="E35" s="104"/>
      <c r="F35" s="104"/>
      <c r="G35" s="104"/>
      <c r="H35" s="104"/>
      <c r="I35" s="104"/>
      <c r="J35" s="104"/>
      <c r="K35" s="104"/>
      <c r="L35" s="104"/>
      <c r="M35" s="104"/>
      <c r="N35" s="104"/>
      <c r="O35" s="104"/>
      <c r="P35" s="104"/>
      <c r="Q35" s="104"/>
      <c r="R35" s="104"/>
      <c r="S35" s="104"/>
      <c r="T35" s="104"/>
      <c r="U35" s="104"/>
      <c r="V35" s="104"/>
      <c r="W35" s="105"/>
    </row>
    <row r="36" spans="1:23">
      <c r="A36" s="103"/>
      <c r="B36" s="104"/>
      <c r="C36" s="104"/>
      <c r="D36" s="104"/>
      <c r="E36" s="104"/>
      <c r="F36" s="104"/>
      <c r="G36" s="104"/>
      <c r="H36" s="104"/>
      <c r="I36" s="104"/>
      <c r="J36" s="104"/>
      <c r="K36" s="104"/>
      <c r="L36" s="104"/>
      <c r="M36" s="104"/>
      <c r="N36" s="104"/>
      <c r="O36" s="104"/>
      <c r="P36" s="104"/>
      <c r="Q36" s="104"/>
      <c r="R36" s="104"/>
      <c r="S36" s="104"/>
      <c r="T36" s="104"/>
      <c r="U36" s="104"/>
      <c r="V36" s="104"/>
      <c r="W36" s="105"/>
    </row>
    <row r="37" spans="1:23">
      <c r="A37" s="103"/>
      <c r="B37" s="104"/>
      <c r="C37" s="104"/>
      <c r="D37" s="104"/>
      <c r="E37" s="104"/>
      <c r="F37" s="104"/>
      <c r="G37" s="104"/>
      <c r="H37" s="104"/>
      <c r="I37" s="104"/>
      <c r="J37" s="104"/>
      <c r="K37" s="104"/>
      <c r="L37" s="104"/>
      <c r="M37" s="104"/>
      <c r="N37" s="104"/>
      <c r="O37" s="104"/>
      <c r="P37" s="104"/>
      <c r="Q37" s="104"/>
      <c r="R37" s="104"/>
      <c r="S37" s="104"/>
      <c r="T37" s="104"/>
      <c r="U37" s="104"/>
      <c r="V37" s="104"/>
      <c r="W37" s="105"/>
    </row>
    <row r="38" spans="1:23">
      <c r="A38" s="103"/>
      <c r="B38" s="104"/>
      <c r="C38" s="104"/>
      <c r="D38" s="104"/>
      <c r="E38" s="104"/>
      <c r="F38" s="104"/>
      <c r="G38" s="104"/>
      <c r="H38" s="104"/>
      <c r="I38" s="104"/>
      <c r="J38" s="104"/>
      <c r="K38" s="104"/>
      <c r="L38" s="104"/>
      <c r="M38" s="104"/>
      <c r="N38" s="104"/>
      <c r="O38" s="104"/>
      <c r="P38" s="104"/>
      <c r="Q38" s="104"/>
      <c r="R38" s="104"/>
      <c r="S38" s="104"/>
      <c r="T38" s="104"/>
      <c r="U38" s="104"/>
      <c r="V38" s="104"/>
      <c r="W38" s="105"/>
    </row>
    <row r="39" spans="1:23">
      <c r="A39" s="103"/>
      <c r="B39" s="104"/>
      <c r="C39" s="104"/>
      <c r="D39" s="104"/>
      <c r="E39" s="104"/>
      <c r="F39" s="104"/>
      <c r="G39" s="104"/>
      <c r="H39" s="104"/>
      <c r="I39" s="104"/>
      <c r="J39" s="104"/>
      <c r="K39" s="104"/>
      <c r="L39" s="104"/>
      <c r="M39" s="104"/>
      <c r="N39" s="104"/>
      <c r="O39" s="104"/>
      <c r="P39" s="104"/>
      <c r="Q39" s="104"/>
      <c r="R39" s="104"/>
      <c r="S39" s="104"/>
      <c r="T39" s="104"/>
      <c r="U39" s="104"/>
      <c r="V39" s="104"/>
      <c r="W39" s="105"/>
    </row>
    <row r="40" spans="1:23">
      <c r="A40" s="103"/>
      <c r="B40" s="104"/>
      <c r="C40" s="104"/>
      <c r="D40" s="104"/>
      <c r="E40" s="104"/>
      <c r="F40" s="104"/>
      <c r="G40" s="104"/>
      <c r="H40" s="104"/>
      <c r="I40" s="104"/>
      <c r="J40" s="104"/>
      <c r="K40" s="104"/>
      <c r="L40" s="104"/>
      <c r="M40" s="104"/>
      <c r="N40" s="104"/>
      <c r="O40" s="104"/>
      <c r="P40" s="104"/>
      <c r="Q40" s="104"/>
      <c r="R40" s="104"/>
      <c r="S40" s="104"/>
      <c r="T40" s="104"/>
      <c r="U40" s="104"/>
      <c r="V40" s="104"/>
      <c r="W40" s="105"/>
    </row>
    <row r="41" spans="1:23">
      <c r="A41" s="103"/>
      <c r="B41" s="104"/>
      <c r="C41" s="104"/>
      <c r="D41" s="104"/>
      <c r="E41" s="104"/>
      <c r="F41" s="104"/>
      <c r="G41" s="104"/>
      <c r="H41" s="104"/>
      <c r="I41" s="104"/>
      <c r="J41" s="104"/>
      <c r="K41" s="104"/>
      <c r="L41" s="104"/>
      <c r="M41" s="104"/>
      <c r="N41" s="104"/>
      <c r="O41" s="104"/>
      <c r="P41" s="104"/>
      <c r="Q41" s="104"/>
      <c r="R41" s="104"/>
      <c r="S41" s="104"/>
      <c r="T41" s="104"/>
      <c r="U41" s="104"/>
      <c r="V41" s="104"/>
      <c r="W41" s="105"/>
    </row>
    <row r="42" spans="1:23">
      <c r="A42" s="103"/>
      <c r="B42" s="104"/>
      <c r="C42" s="104"/>
      <c r="D42" s="104"/>
      <c r="E42" s="104"/>
      <c r="F42" s="104"/>
      <c r="G42" s="104"/>
      <c r="H42" s="104"/>
      <c r="I42" s="104"/>
      <c r="J42" s="104"/>
      <c r="K42" s="104"/>
      <c r="L42" s="104"/>
      <c r="M42" s="104"/>
      <c r="N42" s="104"/>
      <c r="O42" s="104"/>
      <c r="P42" s="104"/>
      <c r="Q42" s="104"/>
      <c r="R42" s="104"/>
      <c r="S42" s="104"/>
      <c r="T42" s="104"/>
      <c r="U42" s="104"/>
      <c r="V42" s="104"/>
      <c r="W42" s="105"/>
    </row>
    <row r="43" spans="1:23">
      <c r="A43" s="103"/>
      <c r="B43" s="104"/>
      <c r="C43" s="104"/>
      <c r="D43" s="104"/>
      <c r="E43" s="104"/>
      <c r="F43" s="104"/>
      <c r="G43" s="104"/>
      <c r="H43" s="104"/>
      <c r="I43" s="104"/>
      <c r="J43" s="104"/>
      <c r="K43" s="104"/>
      <c r="L43" s="104"/>
      <c r="M43" s="104"/>
      <c r="N43" s="104"/>
      <c r="O43" s="104"/>
      <c r="P43" s="104"/>
      <c r="Q43" s="104"/>
      <c r="R43" s="104"/>
      <c r="S43" s="104"/>
      <c r="T43" s="104"/>
      <c r="U43" s="104"/>
      <c r="V43" s="104"/>
      <c r="W43" s="105"/>
    </row>
    <row r="44" spans="1:23">
      <c r="A44" s="103"/>
      <c r="B44" s="104"/>
      <c r="C44" s="104"/>
      <c r="D44" s="104"/>
      <c r="E44" s="104"/>
      <c r="F44" s="104"/>
      <c r="G44" s="104"/>
      <c r="H44" s="104"/>
      <c r="I44" s="104"/>
      <c r="J44" s="104"/>
      <c r="K44" s="104"/>
      <c r="L44" s="104"/>
      <c r="M44" s="104"/>
      <c r="N44" s="104"/>
      <c r="O44" s="104"/>
      <c r="P44" s="104"/>
      <c r="Q44" s="104"/>
      <c r="R44" s="104"/>
      <c r="S44" s="104"/>
      <c r="T44" s="104"/>
      <c r="U44" s="104"/>
      <c r="V44" s="104"/>
      <c r="W44" s="105"/>
    </row>
    <row r="45" spans="1:23">
      <c r="A45" s="103"/>
      <c r="B45" s="104"/>
      <c r="C45" s="104"/>
      <c r="D45" s="104"/>
      <c r="E45" s="104"/>
      <c r="F45" s="104"/>
      <c r="G45" s="104"/>
      <c r="H45" s="104"/>
      <c r="I45" s="104"/>
      <c r="J45" s="104"/>
      <c r="K45" s="104"/>
      <c r="L45" s="104"/>
      <c r="M45" s="104"/>
      <c r="N45" s="104"/>
      <c r="O45" s="104"/>
      <c r="P45" s="104"/>
      <c r="Q45" s="104"/>
      <c r="R45" s="104"/>
      <c r="S45" s="104"/>
      <c r="T45" s="104"/>
      <c r="U45" s="104"/>
      <c r="V45" s="104"/>
      <c r="W45" s="105"/>
    </row>
    <row r="46" spans="1:23">
      <c r="A46" s="103"/>
      <c r="B46" s="104"/>
      <c r="C46" s="104"/>
      <c r="D46" s="104"/>
      <c r="E46" s="104"/>
      <c r="F46" s="104"/>
      <c r="G46" s="104"/>
      <c r="H46" s="104"/>
      <c r="I46" s="104"/>
      <c r="J46" s="104"/>
      <c r="K46" s="104"/>
      <c r="L46" s="104"/>
      <c r="M46" s="104"/>
      <c r="N46" s="104"/>
      <c r="O46" s="104"/>
      <c r="P46" s="104"/>
      <c r="Q46" s="104"/>
      <c r="R46" s="104"/>
      <c r="S46" s="104"/>
      <c r="T46" s="104"/>
      <c r="U46" s="104"/>
      <c r="V46" s="104"/>
      <c r="W46" s="105"/>
    </row>
    <row r="47" spans="1:23">
      <c r="A47" s="118"/>
      <c r="B47" s="119"/>
      <c r="C47" s="119"/>
      <c r="D47" s="119"/>
      <c r="E47" s="119"/>
      <c r="F47" s="119"/>
      <c r="G47" s="119"/>
      <c r="H47" s="119"/>
      <c r="I47" s="119"/>
      <c r="J47" s="119"/>
      <c r="K47" s="119"/>
      <c r="L47" s="119"/>
      <c r="M47" s="119"/>
      <c r="N47" s="119"/>
      <c r="O47" s="119"/>
      <c r="P47" s="119"/>
      <c r="Q47" s="119"/>
      <c r="R47" s="119"/>
      <c r="S47" s="119"/>
      <c r="T47" s="119"/>
      <c r="U47" s="119"/>
      <c r="V47" s="119"/>
      <c r="W47" s="120"/>
    </row>
    <row r="48" spans="1:23" ht="18.75" customHeight="1">
      <c r="A48" s="111" t="s">
        <v>117</v>
      </c>
      <c r="B48" s="112"/>
      <c r="C48" s="112"/>
      <c r="D48" s="112"/>
      <c r="E48" s="112"/>
      <c r="F48" s="112"/>
      <c r="G48" s="112"/>
      <c r="H48" s="112"/>
      <c r="I48" s="112"/>
      <c r="J48" s="112"/>
      <c r="K48" s="112"/>
      <c r="L48" s="112"/>
      <c r="M48" s="112"/>
      <c r="N48" s="112"/>
      <c r="O48" s="112"/>
      <c r="P48" s="112"/>
      <c r="Q48" s="112"/>
      <c r="R48" s="112"/>
      <c r="S48" s="112"/>
      <c r="T48" s="112"/>
      <c r="U48" s="112"/>
      <c r="V48" s="112"/>
      <c r="W48" s="113"/>
    </row>
    <row r="49" spans="1:23">
      <c r="A49" s="100"/>
      <c r="B49" s="101"/>
      <c r="C49" s="101"/>
      <c r="D49" s="101"/>
      <c r="E49" s="101"/>
      <c r="F49" s="101"/>
      <c r="G49" s="101"/>
      <c r="H49" s="101"/>
      <c r="I49" s="101"/>
      <c r="J49" s="101"/>
      <c r="K49" s="101"/>
      <c r="L49" s="101"/>
      <c r="M49" s="101"/>
      <c r="N49" s="101"/>
      <c r="O49" s="101"/>
      <c r="P49" s="101"/>
      <c r="Q49" s="101"/>
      <c r="R49" s="101"/>
      <c r="S49" s="101"/>
      <c r="T49" s="101"/>
      <c r="U49" s="101"/>
      <c r="V49" s="101"/>
      <c r="W49" s="102"/>
    </row>
    <row r="50" spans="1:23">
      <c r="A50" s="103"/>
      <c r="B50" s="104"/>
      <c r="C50" s="104"/>
      <c r="D50" s="104"/>
      <c r="E50" s="104"/>
      <c r="F50" s="104"/>
      <c r="G50" s="104"/>
      <c r="H50" s="104"/>
      <c r="I50" s="104"/>
      <c r="J50" s="104"/>
      <c r="K50" s="104"/>
      <c r="L50" s="104"/>
      <c r="M50" s="104"/>
      <c r="N50" s="104"/>
      <c r="O50" s="104"/>
      <c r="P50" s="104"/>
      <c r="Q50" s="104"/>
      <c r="R50" s="104"/>
      <c r="S50" s="104"/>
      <c r="T50" s="104"/>
      <c r="U50" s="104"/>
      <c r="V50" s="104"/>
      <c r="W50" s="105"/>
    </row>
    <row r="51" spans="1:23">
      <c r="A51" s="103"/>
      <c r="B51" s="104"/>
      <c r="C51" s="104"/>
      <c r="D51" s="104"/>
      <c r="E51" s="104"/>
      <c r="F51" s="104"/>
      <c r="G51" s="104"/>
      <c r="H51" s="104"/>
      <c r="I51" s="104"/>
      <c r="J51" s="104"/>
      <c r="K51" s="104"/>
      <c r="L51" s="104"/>
      <c r="M51" s="104"/>
      <c r="N51" s="104"/>
      <c r="O51" s="104"/>
      <c r="P51" s="104"/>
      <c r="Q51" s="104"/>
      <c r="R51" s="104"/>
      <c r="S51" s="104"/>
      <c r="T51" s="104"/>
      <c r="U51" s="104"/>
      <c r="V51" s="104"/>
      <c r="W51" s="105"/>
    </row>
    <row r="52" spans="1:23">
      <c r="A52" s="103"/>
      <c r="B52" s="104"/>
      <c r="C52" s="104"/>
      <c r="D52" s="104"/>
      <c r="E52" s="104"/>
      <c r="F52" s="104"/>
      <c r="G52" s="104"/>
      <c r="H52" s="104"/>
      <c r="I52" s="104"/>
      <c r="J52" s="104"/>
      <c r="K52" s="104"/>
      <c r="L52" s="104"/>
      <c r="M52" s="104"/>
      <c r="N52" s="104"/>
      <c r="O52" s="104"/>
      <c r="P52" s="104"/>
      <c r="Q52" s="104"/>
      <c r="R52" s="104"/>
      <c r="S52" s="104"/>
      <c r="T52" s="104"/>
      <c r="U52" s="104"/>
      <c r="V52" s="104"/>
      <c r="W52" s="105"/>
    </row>
    <row r="53" spans="1:23">
      <c r="A53" s="103"/>
      <c r="B53" s="104"/>
      <c r="C53" s="104"/>
      <c r="D53" s="104"/>
      <c r="E53" s="104"/>
      <c r="F53" s="104"/>
      <c r="G53" s="104"/>
      <c r="H53" s="104"/>
      <c r="I53" s="104"/>
      <c r="J53" s="104"/>
      <c r="K53" s="104"/>
      <c r="L53" s="104"/>
      <c r="M53" s="104"/>
      <c r="N53" s="104"/>
      <c r="O53" s="104"/>
      <c r="P53" s="104"/>
      <c r="Q53" s="104"/>
      <c r="R53" s="104"/>
      <c r="S53" s="104"/>
      <c r="T53" s="104"/>
      <c r="U53" s="104"/>
      <c r="V53" s="104"/>
      <c r="W53" s="105"/>
    </row>
    <row r="54" spans="1:23">
      <c r="A54" s="103"/>
      <c r="B54" s="104"/>
      <c r="C54" s="104"/>
      <c r="D54" s="104"/>
      <c r="E54" s="104"/>
      <c r="F54" s="104"/>
      <c r="G54" s="104"/>
      <c r="H54" s="104"/>
      <c r="I54" s="104"/>
      <c r="J54" s="104"/>
      <c r="K54" s="104"/>
      <c r="L54" s="104"/>
      <c r="M54" s="104"/>
      <c r="N54" s="104"/>
      <c r="O54" s="104"/>
      <c r="P54" s="104"/>
      <c r="Q54" s="104"/>
      <c r="R54" s="104"/>
      <c r="S54" s="104"/>
      <c r="T54" s="104"/>
      <c r="U54" s="104"/>
      <c r="V54" s="104"/>
      <c r="W54" s="105"/>
    </row>
    <row r="55" spans="1:23">
      <c r="A55" s="103"/>
      <c r="B55" s="104"/>
      <c r="C55" s="104"/>
      <c r="D55" s="104"/>
      <c r="E55" s="104"/>
      <c r="F55" s="104"/>
      <c r="G55" s="104"/>
      <c r="H55" s="104"/>
      <c r="I55" s="104"/>
      <c r="J55" s="104"/>
      <c r="K55" s="104"/>
      <c r="L55" s="104"/>
      <c r="M55" s="104"/>
      <c r="N55" s="104"/>
      <c r="O55" s="104"/>
      <c r="P55" s="104"/>
      <c r="Q55" s="104"/>
      <c r="R55" s="104"/>
      <c r="S55" s="104"/>
      <c r="T55" s="104"/>
      <c r="U55" s="104"/>
      <c r="V55" s="104"/>
      <c r="W55" s="105"/>
    </row>
    <row r="56" spans="1:23">
      <c r="A56" s="103"/>
      <c r="B56" s="104"/>
      <c r="C56" s="104"/>
      <c r="D56" s="104"/>
      <c r="E56" s="104"/>
      <c r="F56" s="104"/>
      <c r="G56" s="104"/>
      <c r="H56" s="104"/>
      <c r="I56" s="104"/>
      <c r="J56" s="104"/>
      <c r="K56" s="104"/>
      <c r="L56" s="104"/>
      <c r="M56" s="104"/>
      <c r="N56" s="104"/>
      <c r="O56" s="104"/>
      <c r="P56" s="104"/>
      <c r="Q56" s="104"/>
      <c r="R56" s="104"/>
      <c r="S56" s="104"/>
      <c r="T56" s="104"/>
      <c r="U56" s="104"/>
      <c r="V56" s="104"/>
      <c r="W56" s="105"/>
    </row>
    <row r="57" spans="1:23">
      <c r="A57" s="103"/>
      <c r="B57" s="104"/>
      <c r="C57" s="104"/>
      <c r="D57" s="104"/>
      <c r="E57" s="104"/>
      <c r="F57" s="104"/>
      <c r="G57" s="104"/>
      <c r="H57" s="104"/>
      <c r="I57" s="104"/>
      <c r="J57" s="104"/>
      <c r="K57" s="104"/>
      <c r="L57" s="104"/>
      <c r="M57" s="104"/>
      <c r="N57" s="104"/>
      <c r="O57" s="104"/>
      <c r="P57" s="104"/>
      <c r="Q57" s="104"/>
      <c r="R57" s="104"/>
      <c r="S57" s="104"/>
      <c r="T57" s="104"/>
      <c r="U57" s="104"/>
      <c r="V57" s="104"/>
      <c r="W57" s="105"/>
    </row>
    <row r="58" spans="1:23" ht="14.25" thickBot="1">
      <c r="A58" s="106"/>
      <c r="B58" s="107"/>
      <c r="C58" s="107"/>
      <c r="D58" s="107"/>
      <c r="E58" s="107"/>
      <c r="F58" s="107"/>
      <c r="G58" s="107"/>
      <c r="H58" s="107"/>
      <c r="I58" s="107"/>
      <c r="J58" s="107"/>
      <c r="K58" s="107"/>
      <c r="L58" s="107"/>
      <c r="M58" s="107"/>
      <c r="N58" s="107"/>
      <c r="O58" s="107"/>
      <c r="P58" s="107"/>
      <c r="Q58" s="107"/>
      <c r="R58" s="107"/>
      <c r="S58" s="107"/>
      <c r="T58" s="107"/>
      <c r="U58" s="107"/>
      <c r="V58" s="107"/>
      <c r="W58" s="108"/>
    </row>
  </sheetData>
  <mergeCells count="43">
    <mergeCell ref="S5:T6"/>
    <mergeCell ref="C14:D14"/>
    <mergeCell ref="A14:B14"/>
    <mergeCell ref="E14:F14"/>
    <mergeCell ref="L9:M9"/>
    <mergeCell ref="L8:M8"/>
    <mergeCell ref="N9:T9"/>
    <mergeCell ref="N8:T8"/>
    <mergeCell ref="M13:U13"/>
    <mergeCell ref="G14:H14"/>
    <mergeCell ref="I14:J14"/>
    <mergeCell ref="K14:L14"/>
    <mergeCell ref="M14:U14"/>
    <mergeCell ref="A13:L13"/>
    <mergeCell ref="A1:W1"/>
    <mergeCell ref="U12:V12"/>
    <mergeCell ref="R11:W11"/>
    <mergeCell ref="U8:W8"/>
    <mergeCell ref="R12:S12"/>
    <mergeCell ref="E9:K9"/>
    <mergeCell ref="A8:B9"/>
    <mergeCell ref="R3:W3"/>
    <mergeCell ref="A12:Q12"/>
    <mergeCell ref="A11:Q11"/>
    <mergeCell ref="U5:W6"/>
    <mergeCell ref="A5:P6"/>
    <mergeCell ref="U9:W9"/>
    <mergeCell ref="C9:D9"/>
    <mergeCell ref="E8:K8"/>
    <mergeCell ref="C8:D8"/>
    <mergeCell ref="A49:W58"/>
    <mergeCell ref="C15:D15"/>
    <mergeCell ref="I15:J15"/>
    <mergeCell ref="E15:F15"/>
    <mergeCell ref="A48:W48"/>
    <mergeCell ref="A18:W18"/>
    <mergeCell ref="M15:U15"/>
    <mergeCell ref="A32:W47"/>
    <mergeCell ref="A15:B15"/>
    <mergeCell ref="A19:W30"/>
    <mergeCell ref="K15:L15"/>
    <mergeCell ref="G15:H15"/>
    <mergeCell ref="A31:W31"/>
  </mergeCells>
  <phoneticPr fontId="2"/>
  <dataValidations count="2">
    <dataValidation type="list" allowBlank="1" showInputMessage="1" showErrorMessage="1" sqref="T12 W12 A15 C15 E15 G15 I15 K15" xr:uid="{00000000-0002-0000-0000-000000000000}">
      <formula1>"　,○"</formula1>
    </dataValidation>
    <dataValidation type="list" allowBlank="1" showInputMessage="1" showErrorMessage="1" sqref="S5:T6" xr:uid="{00000000-0002-0000-0000-000001000000}">
      <formula1>"✔"</formula1>
    </dataValidation>
  </dataValidations>
  <pageMargins left="0.70866141732283472" right="0.31496062992125984" top="0.55118110236220474" bottom="0.19685039370078741" header="0.27559055118110237" footer="0.23622047244094491"/>
  <pageSetup paperSize="9" scale="99" orientation="portrait" horizontalDpi="300" verticalDpi="300" r:id="rId1"/>
  <headerFooter>
    <oddHeader>&amp;C「青少年のための科学の祭典」2023全国大会&amp;R&amp;A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1"/>
  <sheetViews>
    <sheetView showZeros="0" view="pageBreakPreview" zoomScaleNormal="100" zoomScaleSheetLayoutView="100" workbookViewId="0">
      <selection activeCell="D18" sqref="D18:W18"/>
    </sheetView>
  </sheetViews>
  <sheetFormatPr defaultRowHeight="13.5"/>
  <cols>
    <col min="1" max="1" width="3.75" customWidth="1"/>
    <col min="2" max="3" width="3.75" style="3" customWidth="1"/>
    <col min="4" max="25" width="3.75" customWidth="1"/>
  </cols>
  <sheetData>
    <row r="1" spans="1:26" s="46" customFormat="1" ht="15.95" customHeight="1">
      <c r="A1" s="601" t="s">
        <v>158</v>
      </c>
      <c r="B1" s="601"/>
      <c r="C1" s="601"/>
      <c r="D1" s="601"/>
      <c r="E1" s="601"/>
      <c r="F1" s="601"/>
      <c r="G1" s="601"/>
      <c r="H1" s="601"/>
      <c r="I1" s="601"/>
      <c r="J1" s="601"/>
      <c r="K1" s="601"/>
      <c r="L1" s="601"/>
      <c r="M1" s="601"/>
      <c r="N1" s="601"/>
      <c r="O1" s="601"/>
      <c r="P1" s="601"/>
      <c r="Q1" s="601"/>
      <c r="R1" s="601"/>
      <c r="S1" s="601"/>
      <c r="T1" s="601"/>
      <c r="U1" s="601"/>
      <c r="V1" s="601"/>
      <c r="W1" s="601"/>
      <c r="X1" s="601"/>
      <c r="Y1" s="601"/>
      <c r="Z1" s="60"/>
    </row>
    <row r="2" spans="1:26" s="46" customFormat="1" ht="9.9499999999999993" customHeight="1">
      <c r="A2" s="45"/>
      <c r="B2" s="47"/>
      <c r="C2" s="47"/>
    </row>
    <row r="3" spans="1:26" s="46" customFormat="1" ht="15.95" customHeight="1">
      <c r="A3" s="206" t="s">
        <v>164</v>
      </c>
      <c r="B3" s="203" t="s">
        <v>140</v>
      </c>
      <c r="C3" s="203"/>
      <c r="D3" s="203"/>
      <c r="E3" s="214" t="s">
        <v>159</v>
      </c>
      <c r="F3" s="214"/>
      <c r="G3" s="214"/>
      <c r="H3" s="214"/>
      <c r="I3" s="214"/>
      <c r="J3" s="214"/>
      <c r="K3" s="214"/>
      <c r="L3" s="214"/>
      <c r="M3" s="214"/>
      <c r="N3" s="214"/>
      <c r="O3" s="214"/>
      <c r="P3" s="214"/>
      <c r="Q3" s="214"/>
      <c r="R3" s="214"/>
      <c r="S3" s="61" t="s">
        <v>175</v>
      </c>
      <c r="Z3" s="45"/>
    </row>
    <row r="4" spans="1:26" s="46" customFormat="1" ht="15.95" customHeight="1">
      <c r="A4" s="206"/>
      <c r="B4" s="203" t="s">
        <v>141</v>
      </c>
      <c r="C4" s="203"/>
      <c r="D4" s="203"/>
      <c r="E4" s="214" t="s">
        <v>163</v>
      </c>
      <c r="F4" s="214"/>
      <c r="G4" s="214"/>
      <c r="H4" s="214"/>
      <c r="I4" s="214"/>
      <c r="J4" s="214"/>
      <c r="K4" s="214"/>
      <c r="L4" s="214"/>
      <c r="M4" s="214"/>
      <c r="N4" s="214"/>
      <c r="O4" s="214"/>
      <c r="P4" s="214"/>
      <c r="Q4" s="214"/>
      <c r="R4" s="214"/>
      <c r="S4" s="61"/>
      <c r="Z4" s="45"/>
    </row>
    <row r="5" spans="1:26" s="46" customFormat="1" ht="15.95" customHeight="1">
      <c r="A5" s="206"/>
      <c r="B5" s="178" t="s">
        <v>143</v>
      </c>
      <c r="C5" s="179"/>
      <c r="D5" s="180"/>
      <c r="E5" s="214" t="s">
        <v>168</v>
      </c>
      <c r="F5" s="214"/>
      <c r="G5" s="214"/>
      <c r="H5" s="214"/>
      <c r="I5" s="214"/>
      <c r="J5" s="214"/>
      <c r="K5" s="214"/>
      <c r="L5" s="214"/>
      <c r="M5" s="214"/>
      <c r="N5" s="214"/>
      <c r="O5" s="214"/>
      <c r="P5" s="214"/>
      <c r="Q5" s="214"/>
      <c r="R5" s="214"/>
      <c r="Z5" s="45"/>
    </row>
    <row r="6" spans="1:26" s="46" customFormat="1" ht="15.95" customHeight="1">
      <c r="A6" s="206"/>
      <c r="B6" s="181"/>
      <c r="C6" s="182"/>
      <c r="D6" s="174"/>
      <c r="E6" s="189" t="s">
        <v>160</v>
      </c>
      <c r="F6" s="189"/>
      <c r="G6" s="189"/>
      <c r="H6" s="189"/>
      <c r="I6" s="189"/>
      <c r="J6" s="189"/>
      <c r="K6" s="189"/>
      <c r="L6" s="189"/>
      <c r="M6" s="189"/>
      <c r="N6" s="189"/>
      <c r="O6" s="189"/>
      <c r="P6" s="189"/>
      <c r="Q6" s="189"/>
      <c r="R6" s="189"/>
      <c r="S6" s="45"/>
      <c r="T6" s="45"/>
      <c r="U6" s="45"/>
      <c r="V6" s="45"/>
      <c r="W6" s="45"/>
      <c r="X6" s="45"/>
      <c r="Y6" s="45"/>
      <c r="Z6" s="45"/>
    </row>
    <row r="7" spans="1:26" s="46" customFormat="1" ht="15.95" customHeight="1">
      <c r="A7" s="206"/>
      <c r="B7" s="183"/>
      <c r="C7" s="184"/>
      <c r="D7" s="185"/>
      <c r="E7" s="189" t="s">
        <v>156</v>
      </c>
      <c r="F7" s="189"/>
      <c r="G7" s="189"/>
      <c r="H7" s="189"/>
      <c r="I7" s="189"/>
      <c r="J7" s="189"/>
      <c r="K7" s="189"/>
      <c r="L7" s="189"/>
      <c r="M7" s="189"/>
      <c r="N7" s="189"/>
      <c r="O7" s="189"/>
      <c r="P7" s="189"/>
      <c r="Q7" s="189"/>
      <c r="R7" s="189"/>
      <c r="S7" s="45"/>
      <c r="T7" s="45"/>
      <c r="U7" s="45"/>
      <c r="V7" s="176" t="s">
        <v>185</v>
      </c>
      <c r="W7" s="177"/>
      <c r="X7" s="176" t="s">
        <v>186</v>
      </c>
      <c r="Y7" s="177"/>
      <c r="Z7" s="45"/>
    </row>
    <row r="8" spans="1:26" s="46" customFormat="1" ht="15.95" customHeight="1">
      <c r="A8" s="206"/>
      <c r="B8" s="204" t="s">
        <v>137</v>
      </c>
      <c r="C8" s="204"/>
      <c r="D8" s="205"/>
      <c r="E8" s="188" t="s">
        <v>157</v>
      </c>
      <c r="F8" s="188"/>
      <c r="G8" s="188"/>
      <c r="H8" s="188"/>
      <c r="I8" s="188"/>
      <c r="J8" s="188"/>
      <c r="K8" s="188"/>
      <c r="L8" s="188"/>
      <c r="M8" s="188"/>
      <c r="N8" s="188"/>
      <c r="O8" s="188"/>
      <c r="P8" s="188"/>
      <c r="Q8" s="188"/>
      <c r="R8" s="188"/>
      <c r="S8" s="45"/>
      <c r="T8" s="45"/>
      <c r="U8" s="45"/>
      <c r="V8" s="175">
        <f>SUMIFS(X11:X28,B11:B28,S3)</f>
        <v>0</v>
      </c>
      <c r="W8" s="174" t="s">
        <v>10</v>
      </c>
      <c r="X8" s="175">
        <f>SUM(X11:X28)</f>
        <v>0</v>
      </c>
      <c r="Y8" s="174" t="s">
        <v>10</v>
      </c>
      <c r="Z8" s="45"/>
    </row>
    <row r="9" spans="1:26" s="46" customFormat="1" ht="9.9499999999999993" customHeight="1" thickBot="1">
      <c r="A9" s="54"/>
      <c r="B9" s="47"/>
      <c r="C9" s="47"/>
      <c r="D9" s="48"/>
      <c r="E9" s="49"/>
      <c r="F9" s="49"/>
      <c r="G9" s="49"/>
      <c r="H9" s="49"/>
      <c r="I9" s="49"/>
      <c r="J9" s="49"/>
      <c r="K9" s="49"/>
      <c r="L9" s="49"/>
      <c r="M9" s="49"/>
      <c r="N9" s="49"/>
      <c r="O9" s="49"/>
      <c r="P9" s="49"/>
      <c r="Q9" s="49"/>
      <c r="R9" s="49"/>
      <c r="S9" s="45"/>
      <c r="T9" s="45"/>
      <c r="U9" s="45"/>
      <c r="V9" s="175"/>
      <c r="W9" s="174"/>
      <c r="X9" s="175"/>
      <c r="Y9" s="174"/>
      <c r="Z9" s="45"/>
    </row>
    <row r="10" spans="1:26" ht="15.95" customHeight="1">
      <c r="A10" s="43"/>
      <c r="B10" s="44" t="s">
        <v>139</v>
      </c>
      <c r="C10" s="55" t="s">
        <v>138</v>
      </c>
      <c r="D10" s="209" t="s">
        <v>142</v>
      </c>
      <c r="E10" s="210"/>
      <c r="F10" s="210"/>
      <c r="G10" s="210"/>
      <c r="H10" s="210"/>
      <c r="I10" s="210"/>
      <c r="J10" s="210"/>
      <c r="K10" s="210"/>
      <c r="L10" s="210"/>
      <c r="M10" s="210"/>
      <c r="N10" s="210"/>
      <c r="O10" s="210"/>
      <c r="P10" s="210"/>
      <c r="Q10" s="210"/>
      <c r="R10" s="210"/>
      <c r="S10" s="210"/>
      <c r="T10" s="210"/>
      <c r="U10" s="210"/>
      <c r="V10" s="210"/>
      <c r="W10" s="211"/>
      <c r="X10" s="196" t="s">
        <v>79</v>
      </c>
      <c r="Y10" s="197"/>
    </row>
    <row r="11" spans="1:26" ht="27.95" customHeight="1">
      <c r="A11" s="23">
        <v>1</v>
      </c>
      <c r="B11" s="20"/>
      <c r="C11" s="51"/>
      <c r="D11" s="212"/>
      <c r="E11" s="212"/>
      <c r="F11" s="212"/>
      <c r="G11" s="212"/>
      <c r="H11" s="212"/>
      <c r="I11" s="212"/>
      <c r="J11" s="212"/>
      <c r="K11" s="212"/>
      <c r="L11" s="212"/>
      <c r="M11" s="212"/>
      <c r="N11" s="212"/>
      <c r="O11" s="212"/>
      <c r="P11" s="212"/>
      <c r="Q11" s="212"/>
      <c r="R11" s="212"/>
      <c r="S11" s="212"/>
      <c r="T11" s="212"/>
      <c r="U11" s="212"/>
      <c r="V11" s="212"/>
      <c r="W11" s="213"/>
      <c r="X11" s="28"/>
      <c r="Y11" s="14" t="s">
        <v>10</v>
      </c>
    </row>
    <row r="12" spans="1:26" ht="27.95" customHeight="1">
      <c r="A12" s="19">
        <v>2</v>
      </c>
      <c r="B12" s="21"/>
      <c r="C12" s="52"/>
      <c r="D12" s="198"/>
      <c r="E12" s="198"/>
      <c r="F12" s="198"/>
      <c r="G12" s="198"/>
      <c r="H12" s="198"/>
      <c r="I12" s="198"/>
      <c r="J12" s="198"/>
      <c r="K12" s="198"/>
      <c r="L12" s="198"/>
      <c r="M12" s="198"/>
      <c r="N12" s="198"/>
      <c r="O12" s="198"/>
      <c r="P12" s="198"/>
      <c r="Q12" s="198"/>
      <c r="R12" s="198"/>
      <c r="S12" s="198"/>
      <c r="T12" s="198"/>
      <c r="U12" s="198"/>
      <c r="V12" s="198"/>
      <c r="W12" s="199"/>
      <c r="X12" s="22"/>
      <c r="Y12" s="15" t="s">
        <v>10</v>
      </c>
    </row>
    <row r="13" spans="1:26" ht="27.95" customHeight="1">
      <c r="A13" s="19">
        <v>3</v>
      </c>
      <c r="B13" s="21"/>
      <c r="C13" s="52"/>
      <c r="D13" s="198"/>
      <c r="E13" s="198"/>
      <c r="F13" s="198"/>
      <c r="G13" s="198"/>
      <c r="H13" s="198"/>
      <c r="I13" s="198"/>
      <c r="J13" s="198"/>
      <c r="K13" s="198"/>
      <c r="L13" s="198"/>
      <c r="M13" s="198"/>
      <c r="N13" s="198"/>
      <c r="O13" s="198"/>
      <c r="P13" s="198"/>
      <c r="Q13" s="198"/>
      <c r="R13" s="198"/>
      <c r="S13" s="198"/>
      <c r="T13" s="198"/>
      <c r="U13" s="198"/>
      <c r="V13" s="198"/>
      <c r="W13" s="199"/>
      <c r="X13" s="22"/>
      <c r="Y13" s="15" t="s">
        <v>10</v>
      </c>
    </row>
    <row r="14" spans="1:26" ht="27.95" customHeight="1">
      <c r="A14" s="19">
        <v>4</v>
      </c>
      <c r="B14" s="21"/>
      <c r="C14" s="52"/>
      <c r="D14" s="186"/>
      <c r="E14" s="186"/>
      <c r="F14" s="186"/>
      <c r="G14" s="186"/>
      <c r="H14" s="186"/>
      <c r="I14" s="186"/>
      <c r="J14" s="186"/>
      <c r="K14" s="186"/>
      <c r="L14" s="186"/>
      <c r="M14" s="186"/>
      <c r="N14" s="186"/>
      <c r="O14" s="186"/>
      <c r="P14" s="186"/>
      <c r="Q14" s="186"/>
      <c r="R14" s="186"/>
      <c r="S14" s="186"/>
      <c r="T14" s="186"/>
      <c r="U14" s="186"/>
      <c r="V14" s="186"/>
      <c r="W14" s="187"/>
      <c r="X14" s="22"/>
      <c r="Y14" s="15" t="s">
        <v>10</v>
      </c>
    </row>
    <row r="15" spans="1:26" ht="27.95" customHeight="1">
      <c r="A15" s="19">
        <v>5</v>
      </c>
      <c r="B15" s="21"/>
      <c r="C15" s="52"/>
      <c r="D15" s="186"/>
      <c r="E15" s="186"/>
      <c r="F15" s="186"/>
      <c r="G15" s="186"/>
      <c r="H15" s="186"/>
      <c r="I15" s="186"/>
      <c r="J15" s="186"/>
      <c r="K15" s="186"/>
      <c r="L15" s="186"/>
      <c r="M15" s="186"/>
      <c r="N15" s="186"/>
      <c r="O15" s="186"/>
      <c r="P15" s="186"/>
      <c r="Q15" s="186"/>
      <c r="R15" s="186"/>
      <c r="S15" s="186"/>
      <c r="T15" s="186"/>
      <c r="U15" s="186"/>
      <c r="V15" s="186"/>
      <c r="W15" s="187"/>
      <c r="X15" s="22"/>
      <c r="Y15" s="15" t="s">
        <v>10</v>
      </c>
    </row>
    <row r="16" spans="1:26" ht="27.95" customHeight="1">
      <c r="A16" s="19">
        <v>6</v>
      </c>
      <c r="B16" s="21"/>
      <c r="C16" s="52"/>
      <c r="D16" s="198"/>
      <c r="E16" s="198"/>
      <c r="F16" s="198"/>
      <c r="G16" s="198"/>
      <c r="H16" s="198"/>
      <c r="I16" s="198"/>
      <c r="J16" s="198"/>
      <c r="K16" s="198"/>
      <c r="L16" s="198"/>
      <c r="M16" s="198"/>
      <c r="N16" s="198"/>
      <c r="O16" s="198"/>
      <c r="P16" s="198"/>
      <c r="Q16" s="198"/>
      <c r="R16" s="198"/>
      <c r="S16" s="198"/>
      <c r="T16" s="198"/>
      <c r="U16" s="198"/>
      <c r="V16" s="198"/>
      <c r="W16" s="199"/>
      <c r="X16" s="22"/>
      <c r="Y16" s="15" t="s">
        <v>10</v>
      </c>
    </row>
    <row r="17" spans="1:25" ht="27.95" customHeight="1">
      <c r="A17" s="19">
        <v>7</v>
      </c>
      <c r="B17" s="21" t="s">
        <v>14</v>
      </c>
      <c r="C17" s="52" t="s">
        <v>14</v>
      </c>
      <c r="D17" s="198"/>
      <c r="E17" s="198"/>
      <c r="F17" s="198"/>
      <c r="G17" s="198"/>
      <c r="H17" s="198"/>
      <c r="I17" s="198"/>
      <c r="J17" s="198"/>
      <c r="K17" s="198"/>
      <c r="L17" s="198"/>
      <c r="M17" s="198"/>
      <c r="N17" s="198"/>
      <c r="O17" s="198"/>
      <c r="P17" s="198"/>
      <c r="Q17" s="198"/>
      <c r="R17" s="198"/>
      <c r="S17" s="198"/>
      <c r="T17" s="198"/>
      <c r="U17" s="198"/>
      <c r="V17" s="198"/>
      <c r="W17" s="199"/>
      <c r="X17" s="22"/>
      <c r="Y17" s="15" t="s">
        <v>10</v>
      </c>
    </row>
    <row r="18" spans="1:25" ht="27.95" customHeight="1">
      <c r="A18" s="19">
        <v>8</v>
      </c>
      <c r="B18" s="21" t="s">
        <v>14</v>
      </c>
      <c r="C18" s="52" t="s">
        <v>14</v>
      </c>
      <c r="D18" s="198"/>
      <c r="E18" s="198"/>
      <c r="F18" s="198"/>
      <c r="G18" s="198"/>
      <c r="H18" s="198"/>
      <c r="I18" s="198"/>
      <c r="J18" s="198"/>
      <c r="K18" s="198"/>
      <c r="L18" s="198"/>
      <c r="M18" s="198"/>
      <c r="N18" s="198"/>
      <c r="O18" s="198"/>
      <c r="P18" s="198"/>
      <c r="Q18" s="198"/>
      <c r="R18" s="198"/>
      <c r="S18" s="198"/>
      <c r="T18" s="198"/>
      <c r="U18" s="198"/>
      <c r="V18" s="198"/>
      <c r="W18" s="199"/>
      <c r="X18" s="22"/>
      <c r="Y18" s="15" t="s">
        <v>10</v>
      </c>
    </row>
    <row r="19" spans="1:25" ht="27.95" customHeight="1">
      <c r="A19" s="19">
        <v>9</v>
      </c>
      <c r="B19" s="21" t="s">
        <v>14</v>
      </c>
      <c r="C19" s="52" t="s">
        <v>14</v>
      </c>
      <c r="D19" s="198"/>
      <c r="E19" s="198"/>
      <c r="F19" s="198"/>
      <c r="G19" s="198"/>
      <c r="H19" s="198"/>
      <c r="I19" s="198"/>
      <c r="J19" s="198"/>
      <c r="K19" s="198"/>
      <c r="L19" s="198"/>
      <c r="M19" s="198"/>
      <c r="N19" s="198"/>
      <c r="O19" s="198"/>
      <c r="P19" s="198"/>
      <c r="Q19" s="198"/>
      <c r="R19" s="198"/>
      <c r="S19" s="198"/>
      <c r="T19" s="198"/>
      <c r="U19" s="198"/>
      <c r="V19" s="198"/>
      <c r="W19" s="199"/>
      <c r="X19" s="22"/>
      <c r="Y19" s="15" t="s">
        <v>10</v>
      </c>
    </row>
    <row r="20" spans="1:25" ht="27.95" customHeight="1">
      <c r="A20" s="19">
        <v>10</v>
      </c>
      <c r="B20" s="21" t="s">
        <v>14</v>
      </c>
      <c r="C20" s="52" t="s">
        <v>14</v>
      </c>
      <c r="D20" s="198"/>
      <c r="E20" s="198"/>
      <c r="F20" s="198"/>
      <c r="G20" s="198"/>
      <c r="H20" s="198"/>
      <c r="I20" s="198"/>
      <c r="J20" s="198"/>
      <c r="K20" s="198"/>
      <c r="L20" s="198"/>
      <c r="M20" s="198"/>
      <c r="N20" s="198"/>
      <c r="O20" s="198"/>
      <c r="P20" s="198"/>
      <c r="Q20" s="198"/>
      <c r="R20" s="198"/>
      <c r="S20" s="198"/>
      <c r="T20" s="198"/>
      <c r="U20" s="198"/>
      <c r="V20" s="198"/>
      <c r="W20" s="199"/>
      <c r="X20" s="22"/>
      <c r="Y20" s="15" t="s">
        <v>10</v>
      </c>
    </row>
    <row r="21" spans="1:25" ht="27.95" customHeight="1">
      <c r="A21" s="19">
        <v>11</v>
      </c>
      <c r="B21" s="21" t="s">
        <v>14</v>
      </c>
      <c r="C21" s="52" t="s">
        <v>14</v>
      </c>
      <c r="D21" s="198"/>
      <c r="E21" s="198"/>
      <c r="F21" s="198"/>
      <c r="G21" s="198"/>
      <c r="H21" s="198"/>
      <c r="I21" s="198"/>
      <c r="J21" s="198"/>
      <c r="K21" s="198"/>
      <c r="L21" s="198"/>
      <c r="M21" s="198"/>
      <c r="N21" s="198"/>
      <c r="O21" s="198"/>
      <c r="P21" s="198"/>
      <c r="Q21" s="198"/>
      <c r="R21" s="198"/>
      <c r="S21" s="198"/>
      <c r="T21" s="198"/>
      <c r="U21" s="198"/>
      <c r="V21" s="198"/>
      <c r="W21" s="199"/>
      <c r="X21" s="22"/>
      <c r="Y21" s="15" t="s">
        <v>10</v>
      </c>
    </row>
    <row r="22" spans="1:25" ht="27.95" customHeight="1">
      <c r="A22" s="19">
        <v>12</v>
      </c>
      <c r="B22" s="21" t="s">
        <v>14</v>
      </c>
      <c r="C22" s="52" t="s">
        <v>14</v>
      </c>
      <c r="D22" s="198"/>
      <c r="E22" s="198"/>
      <c r="F22" s="198"/>
      <c r="G22" s="198"/>
      <c r="H22" s="198"/>
      <c r="I22" s="198"/>
      <c r="J22" s="198"/>
      <c r="K22" s="198"/>
      <c r="L22" s="198"/>
      <c r="M22" s="198"/>
      <c r="N22" s="198"/>
      <c r="O22" s="198"/>
      <c r="P22" s="198"/>
      <c r="Q22" s="198"/>
      <c r="R22" s="198"/>
      <c r="S22" s="198"/>
      <c r="T22" s="198"/>
      <c r="U22" s="198"/>
      <c r="V22" s="198"/>
      <c r="W22" s="199"/>
      <c r="X22" s="22"/>
      <c r="Y22" s="15" t="s">
        <v>10</v>
      </c>
    </row>
    <row r="23" spans="1:25" ht="27.95" customHeight="1">
      <c r="A23" s="19">
        <v>13</v>
      </c>
      <c r="B23" s="21" t="s">
        <v>14</v>
      </c>
      <c r="C23" s="52" t="s">
        <v>14</v>
      </c>
      <c r="D23" s="198"/>
      <c r="E23" s="198"/>
      <c r="F23" s="198"/>
      <c r="G23" s="198"/>
      <c r="H23" s="198"/>
      <c r="I23" s="198"/>
      <c r="J23" s="198"/>
      <c r="K23" s="198"/>
      <c r="L23" s="198"/>
      <c r="M23" s="198"/>
      <c r="N23" s="198"/>
      <c r="O23" s="198"/>
      <c r="P23" s="198"/>
      <c r="Q23" s="198"/>
      <c r="R23" s="198"/>
      <c r="S23" s="198"/>
      <c r="T23" s="198"/>
      <c r="U23" s="198"/>
      <c r="V23" s="198"/>
      <c r="W23" s="199"/>
      <c r="X23" s="22"/>
      <c r="Y23" s="15" t="s">
        <v>10</v>
      </c>
    </row>
    <row r="24" spans="1:25" ht="27.95" customHeight="1">
      <c r="A24" s="19">
        <v>14</v>
      </c>
      <c r="B24" s="21" t="s">
        <v>14</v>
      </c>
      <c r="C24" s="52" t="s">
        <v>14</v>
      </c>
      <c r="D24" s="198"/>
      <c r="E24" s="198"/>
      <c r="F24" s="198"/>
      <c r="G24" s="198"/>
      <c r="H24" s="198"/>
      <c r="I24" s="198"/>
      <c r="J24" s="198"/>
      <c r="K24" s="198"/>
      <c r="L24" s="198"/>
      <c r="M24" s="198"/>
      <c r="N24" s="198"/>
      <c r="O24" s="198"/>
      <c r="P24" s="198"/>
      <c r="Q24" s="198"/>
      <c r="R24" s="198"/>
      <c r="S24" s="198"/>
      <c r="T24" s="198"/>
      <c r="U24" s="198"/>
      <c r="V24" s="198"/>
      <c r="W24" s="199"/>
      <c r="X24" s="22"/>
      <c r="Y24" s="15" t="s">
        <v>10</v>
      </c>
    </row>
    <row r="25" spans="1:25" ht="27.95" customHeight="1">
      <c r="A25" s="19">
        <v>15</v>
      </c>
      <c r="B25" s="21" t="s">
        <v>14</v>
      </c>
      <c r="C25" s="52" t="s">
        <v>14</v>
      </c>
      <c r="D25" s="198"/>
      <c r="E25" s="198"/>
      <c r="F25" s="198"/>
      <c r="G25" s="198"/>
      <c r="H25" s="198"/>
      <c r="I25" s="198"/>
      <c r="J25" s="198"/>
      <c r="K25" s="198"/>
      <c r="L25" s="198"/>
      <c r="M25" s="198"/>
      <c r="N25" s="198"/>
      <c r="O25" s="198"/>
      <c r="P25" s="198"/>
      <c r="Q25" s="198"/>
      <c r="R25" s="198"/>
      <c r="S25" s="198"/>
      <c r="T25" s="198"/>
      <c r="U25" s="198"/>
      <c r="V25" s="198"/>
      <c r="W25" s="199"/>
      <c r="X25" s="22"/>
      <c r="Y25" s="15" t="s">
        <v>10</v>
      </c>
    </row>
    <row r="26" spans="1:25" ht="27.95" customHeight="1">
      <c r="A26" s="19">
        <v>16</v>
      </c>
      <c r="B26" s="21" t="s">
        <v>14</v>
      </c>
      <c r="C26" s="52" t="s">
        <v>14</v>
      </c>
      <c r="D26" s="198"/>
      <c r="E26" s="198"/>
      <c r="F26" s="198"/>
      <c r="G26" s="198"/>
      <c r="H26" s="198"/>
      <c r="I26" s="198"/>
      <c r="J26" s="198"/>
      <c r="K26" s="198"/>
      <c r="L26" s="198"/>
      <c r="M26" s="198"/>
      <c r="N26" s="198"/>
      <c r="O26" s="198"/>
      <c r="P26" s="198"/>
      <c r="Q26" s="198"/>
      <c r="R26" s="198"/>
      <c r="S26" s="198"/>
      <c r="T26" s="198"/>
      <c r="U26" s="198"/>
      <c r="V26" s="198"/>
      <c r="W26" s="199"/>
      <c r="X26" s="22"/>
      <c r="Y26" s="15" t="s">
        <v>10</v>
      </c>
    </row>
    <row r="27" spans="1:25" ht="27.95" customHeight="1">
      <c r="A27" s="19">
        <v>17</v>
      </c>
      <c r="B27" s="21" t="s">
        <v>14</v>
      </c>
      <c r="C27" s="52" t="s">
        <v>14</v>
      </c>
      <c r="D27" s="198"/>
      <c r="E27" s="198"/>
      <c r="F27" s="198"/>
      <c r="G27" s="198"/>
      <c r="H27" s="198"/>
      <c r="I27" s="198"/>
      <c r="J27" s="198"/>
      <c r="K27" s="198"/>
      <c r="L27" s="198"/>
      <c r="M27" s="198"/>
      <c r="N27" s="198"/>
      <c r="O27" s="198"/>
      <c r="P27" s="198"/>
      <c r="Q27" s="198"/>
      <c r="R27" s="198"/>
      <c r="S27" s="198"/>
      <c r="T27" s="198"/>
      <c r="U27" s="198"/>
      <c r="V27" s="198"/>
      <c r="W27" s="199"/>
      <c r="X27" s="22"/>
      <c r="Y27" s="15" t="s">
        <v>10</v>
      </c>
    </row>
    <row r="28" spans="1:25" ht="27.95" customHeight="1" thickBot="1">
      <c r="A28" s="30">
        <v>18</v>
      </c>
      <c r="B28" s="31" t="s">
        <v>14</v>
      </c>
      <c r="C28" s="53" t="s">
        <v>14</v>
      </c>
      <c r="D28" s="207"/>
      <c r="E28" s="207"/>
      <c r="F28" s="207"/>
      <c r="G28" s="207"/>
      <c r="H28" s="207"/>
      <c r="I28" s="207"/>
      <c r="J28" s="207"/>
      <c r="K28" s="207"/>
      <c r="L28" s="207"/>
      <c r="M28" s="207"/>
      <c r="N28" s="207"/>
      <c r="O28" s="207"/>
      <c r="P28" s="207"/>
      <c r="Q28" s="207"/>
      <c r="R28" s="207"/>
      <c r="S28" s="207"/>
      <c r="T28" s="207"/>
      <c r="U28" s="207"/>
      <c r="V28" s="207"/>
      <c r="W28" s="208"/>
      <c r="X28" s="32"/>
      <c r="Y28" s="33" t="s">
        <v>10</v>
      </c>
    </row>
    <row r="29" spans="1:25" ht="159.94999999999999" customHeight="1" thickBot="1">
      <c r="A29" s="200" t="s">
        <v>80</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25" ht="24.75" customHeight="1" thickBot="1">
      <c r="A30" s="190" t="s">
        <v>124</v>
      </c>
      <c r="B30" s="191"/>
      <c r="C30" s="191"/>
      <c r="D30" s="191"/>
      <c r="E30" s="191"/>
      <c r="F30" s="192"/>
      <c r="G30" s="193">
        <f>出展1次調査票No.1!E9</f>
        <v>0</v>
      </c>
      <c r="H30" s="194"/>
      <c r="I30" s="194"/>
      <c r="J30" s="194"/>
      <c r="K30" s="194"/>
      <c r="L30" s="194"/>
      <c r="M30" s="194"/>
      <c r="N30" s="194"/>
      <c r="O30" s="194"/>
      <c r="P30" s="195"/>
      <c r="Q30" s="190" t="s">
        <v>74</v>
      </c>
      <c r="R30" s="191"/>
      <c r="S30" s="191"/>
      <c r="T30" s="192"/>
      <c r="U30" s="193"/>
      <c r="V30" s="194"/>
      <c r="W30" s="194"/>
      <c r="X30" s="194"/>
      <c r="Y30" s="195"/>
    </row>
    <row r="31" spans="1:25" ht="14.25" thickBot="1">
      <c r="K31" s="64" t="s">
        <v>172</v>
      </c>
      <c r="V31" s="29"/>
      <c r="W31" s="17" t="s">
        <v>49</v>
      </c>
      <c r="X31" s="17"/>
      <c r="Y31" s="18" t="s">
        <v>48</v>
      </c>
    </row>
  </sheetData>
  <mergeCells count="43">
    <mergeCell ref="A1:Y1"/>
    <mergeCell ref="B3:D3"/>
    <mergeCell ref="B8:D8"/>
    <mergeCell ref="A3:A8"/>
    <mergeCell ref="D27:W27"/>
    <mergeCell ref="D28:W28"/>
    <mergeCell ref="D18:W18"/>
    <mergeCell ref="D10:W10"/>
    <mergeCell ref="D11:W11"/>
    <mergeCell ref="D24:W24"/>
    <mergeCell ref="D25:W25"/>
    <mergeCell ref="E6:R6"/>
    <mergeCell ref="E5:R5"/>
    <mergeCell ref="D19:W19"/>
    <mergeCell ref="E4:R4"/>
    <mergeCell ref="E3:R3"/>
    <mergeCell ref="B4:D4"/>
    <mergeCell ref="A30:F30"/>
    <mergeCell ref="G30:P30"/>
    <mergeCell ref="Q30:T30"/>
    <mergeCell ref="U30:Y30"/>
    <mergeCell ref="X10:Y10"/>
    <mergeCell ref="D26:W26"/>
    <mergeCell ref="D15:W15"/>
    <mergeCell ref="D20:W20"/>
    <mergeCell ref="D21:W21"/>
    <mergeCell ref="D22:W22"/>
    <mergeCell ref="D16:W16"/>
    <mergeCell ref="D17:W17"/>
    <mergeCell ref="A29:Y29"/>
    <mergeCell ref="D23:W23"/>
    <mergeCell ref="D12:W12"/>
    <mergeCell ref="D13:W13"/>
    <mergeCell ref="Y8:Y9"/>
    <mergeCell ref="X8:X9"/>
    <mergeCell ref="X7:Y7"/>
    <mergeCell ref="B5:D7"/>
    <mergeCell ref="D14:W14"/>
    <mergeCell ref="E8:R8"/>
    <mergeCell ref="E7:R7"/>
    <mergeCell ref="V7:W7"/>
    <mergeCell ref="V8:V9"/>
    <mergeCell ref="W8:W9"/>
  </mergeCells>
  <phoneticPr fontId="2"/>
  <dataValidations count="2">
    <dataValidation type="list" allowBlank="1" showInputMessage="1" showErrorMessage="1" sqref="B11:B28" xr:uid="{00000000-0002-0000-0100-000000000000}">
      <formula1>"　,✔"</formula1>
    </dataValidation>
    <dataValidation type="list" allowBlank="1" showInputMessage="1" showErrorMessage="1" sqref="C11:C28" xr:uid="{00000000-0002-0000-0100-000001000000}">
      <formula1>"　,◎"</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&amp;C「青少年のための科学の祭典」2023全国大会&amp;R&amp;A</oddHeader>
  </headerFooter>
  <colBreaks count="1" manualBreakCount="1">
    <brk id="25" max="3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3"/>
  <sheetViews>
    <sheetView showZeros="0" view="pageBreakPreview" zoomScaleNormal="100" zoomScaleSheetLayoutView="100" workbookViewId="0">
      <selection activeCell="A4" sqref="A4:X6"/>
    </sheetView>
  </sheetViews>
  <sheetFormatPr defaultRowHeight="13.5"/>
  <cols>
    <col min="1" max="1" width="4.75" customWidth="1"/>
    <col min="2" max="2" width="6.625" customWidth="1"/>
    <col min="3" max="14" width="3.75" customWidth="1"/>
    <col min="15" max="19" width="3.625" customWidth="1"/>
    <col min="20" max="20" width="3.75" customWidth="1"/>
    <col min="21" max="21" width="3.625" customWidth="1"/>
    <col min="22" max="24" width="3.75" customWidth="1"/>
    <col min="25" max="26" width="3.875" customWidth="1"/>
  </cols>
  <sheetData>
    <row r="1" spans="1:25" ht="18" customHeight="1">
      <c r="A1" s="310" t="s">
        <v>176</v>
      </c>
      <c r="B1" s="310"/>
      <c r="C1" s="310"/>
      <c r="D1" s="310"/>
      <c r="E1" s="310"/>
      <c r="F1" s="310"/>
      <c r="G1" s="310"/>
      <c r="H1" s="310"/>
      <c r="I1" s="310"/>
      <c r="J1" s="310"/>
      <c r="K1" s="310"/>
      <c r="L1" s="310"/>
      <c r="M1" s="310"/>
      <c r="N1" s="310"/>
      <c r="O1" s="310"/>
      <c r="P1" s="310"/>
      <c r="Q1" s="310"/>
      <c r="R1" s="310"/>
      <c r="S1" s="310"/>
      <c r="T1" s="310"/>
      <c r="U1" s="310"/>
      <c r="V1" s="310"/>
      <c r="W1" s="310"/>
      <c r="X1" s="310"/>
    </row>
    <row r="2" spans="1:25" ht="14.25" customHeight="1">
      <c r="A2" s="310"/>
      <c r="B2" s="310"/>
      <c r="C2" s="310"/>
      <c r="D2" s="310"/>
      <c r="E2" s="310"/>
      <c r="F2" s="310"/>
      <c r="G2" s="310"/>
      <c r="H2" s="310"/>
      <c r="I2" s="310"/>
      <c r="J2" s="310"/>
      <c r="K2" s="310"/>
      <c r="L2" s="310"/>
      <c r="M2" s="310"/>
      <c r="N2" s="310"/>
      <c r="O2" s="310"/>
      <c r="P2" s="310"/>
      <c r="Q2" s="310"/>
      <c r="R2" s="310"/>
      <c r="S2" s="310"/>
      <c r="T2" s="310"/>
      <c r="U2" s="310"/>
      <c r="V2" s="310"/>
      <c r="W2" s="310"/>
      <c r="X2" s="310"/>
      <c r="Y2" s="5"/>
    </row>
    <row r="3" spans="1:25" ht="13.5" customHeight="1" thickBot="1">
      <c r="A3" s="311"/>
      <c r="B3" s="311"/>
      <c r="C3" s="311"/>
      <c r="D3" s="311"/>
      <c r="E3" s="311"/>
      <c r="F3" s="311"/>
      <c r="G3" s="311"/>
      <c r="H3" s="311"/>
      <c r="I3" s="311"/>
      <c r="J3" s="311"/>
      <c r="K3" s="311"/>
      <c r="L3" s="311"/>
      <c r="M3" s="311"/>
      <c r="N3" s="311"/>
      <c r="O3" s="311"/>
      <c r="P3" s="311"/>
      <c r="Q3" s="311"/>
      <c r="R3" s="311"/>
      <c r="S3" s="311"/>
      <c r="T3" s="311"/>
      <c r="U3" s="311"/>
      <c r="V3" s="311"/>
      <c r="W3" s="311"/>
      <c r="X3" s="311"/>
    </row>
    <row r="4" spans="1:25" ht="24" customHeight="1">
      <c r="A4" s="141"/>
      <c r="B4" s="125" t="s">
        <v>54</v>
      </c>
      <c r="C4" s="125"/>
      <c r="D4" s="125"/>
      <c r="E4" s="125"/>
      <c r="F4" s="125"/>
      <c r="G4" s="125"/>
      <c r="H4" s="313" t="s">
        <v>50</v>
      </c>
      <c r="I4" s="313"/>
      <c r="J4" s="313"/>
      <c r="K4" s="313"/>
      <c r="L4" s="313"/>
      <c r="M4" s="320" t="s">
        <v>147</v>
      </c>
      <c r="N4" s="313"/>
      <c r="O4" s="313"/>
      <c r="P4" s="217" t="s">
        <v>73</v>
      </c>
      <c r="Q4" s="218"/>
      <c r="R4" s="218"/>
      <c r="S4" s="218"/>
      <c r="T4" s="218"/>
      <c r="U4" s="218"/>
      <c r="V4" s="218"/>
      <c r="W4" s="218"/>
      <c r="X4" s="219"/>
    </row>
    <row r="5" spans="1:25" ht="24" customHeight="1">
      <c r="A5" s="315"/>
      <c r="B5" s="309"/>
      <c r="C5" s="309"/>
      <c r="D5" s="309"/>
      <c r="E5" s="309"/>
      <c r="F5" s="309"/>
      <c r="G5" s="309"/>
      <c r="H5" s="314" t="s">
        <v>51</v>
      </c>
      <c r="I5" s="314"/>
      <c r="J5" s="314"/>
      <c r="K5" s="314"/>
      <c r="L5" s="314"/>
      <c r="M5" s="321" t="s">
        <v>173</v>
      </c>
      <c r="N5" s="314"/>
      <c r="O5" s="314"/>
      <c r="P5" s="239" t="s">
        <v>155</v>
      </c>
      <c r="Q5" s="240"/>
      <c r="R5" s="240"/>
      <c r="S5" s="240"/>
      <c r="T5" s="240"/>
      <c r="U5" s="240"/>
      <c r="V5" s="240"/>
      <c r="W5" s="240"/>
      <c r="X5" s="241"/>
    </row>
    <row r="6" spans="1:25" ht="24" customHeight="1">
      <c r="A6" s="315"/>
      <c r="B6" s="42"/>
      <c r="C6" s="303" t="s">
        <v>56</v>
      </c>
      <c r="D6" s="304"/>
      <c r="E6" s="304"/>
      <c r="F6" s="304"/>
      <c r="G6" s="304"/>
      <c r="H6" s="312" t="s">
        <v>52</v>
      </c>
      <c r="I6" s="312"/>
      <c r="J6" s="312"/>
      <c r="K6" s="312"/>
      <c r="L6" s="312"/>
      <c r="M6" s="312" t="s">
        <v>53</v>
      </c>
      <c r="N6" s="312"/>
      <c r="O6" s="312"/>
      <c r="P6" s="242"/>
      <c r="Q6" s="243"/>
      <c r="R6" s="243"/>
      <c r="S6" s="243"/>
      <c r="T6" s="240"/>
      <c r="U6" s="240"/>
      <c r="V6" s="240"/>
      <c r="W6" s="243"/>
      <c r="X6" s="244"/>
    </row>
    <row r="7" spans="1:25" ht="15.75" customHeight="1">
      <c r="A7" s="293" t="s">
        <v>57</v>
      </c>
      <c r="B7" s="295"/>
      <c r="C7" s="295"/>
      <c r="D7" s="295"/>
      <c r="E7" s="295"/>
      <c r="F7" s="295"/>
      <c r="G7" s="295"/>
      <c r="H7" s="306"/>
      <c r="I7" s="297"/>
      <c r="J7" s="297"/>
      <c r="K7" s="297"/>
      <c r="L7" s="297"/>
      <c r="M7" s="317"/>
      <c r="N7" s="318"/>
      <c r="O7" s="319"/>
      <c r="P7" s="236" t="s">
        <v>151</v>
      </c>
      <c r="Q7" s="237"/>
      <c r="R7" s="238"/>
      <c r="S7" s="34"/>
      <c r="T7" s="220" t="s">
        <v>154</v>
      </c>
      <c r="U7" s="221"/>
      <c r="V7" s="222"/>
      <c r="W7" s="226" t="s">
        <v>14</v>
      </c>
      <c r="X7" s="227"/>
    </row>
    <row r="8" spans="1:25" ht="15.75" customHeight="1">
      <c r="A8" s="293"/>
      <c r="B8" s="296"/>
      <c r="C8" s="296"/>
      <c r="D8" s="296"/>
      <c r="E8" s="296"/>
      <c r="F8" s="296"/>
      <c r="G8" s="296"/>
      <c r="H8" s="299"/>
      <c r="I8" s="299"/>
      <c r="J8" s="299"/>
      <c r="K8" s="299"/>
      <c r="L8" s="299"/>
      <c r="M8" s="300"/>
      <c r="N8" s="300"/>
      <c r="O8" s="300"/>
      <c r="P8" s="230" t="s">
        <v>152</v>
      </c>
      <c r="Q8" s="231"/>
      <c r="R8" s="232"/>
      <c r="S8" s="24"/>
      <c r="T8" s="223"/>
      <c r="U8" s="224"/>
      <c r="V8" s="224"/>
      <c r="W8" s="224"/>
      <c r="X8" s="225"/>
    </row>
    <row r="9" spans="1:25" ht="15.75" customHeight="1">
      <c r="A9" s="293"/>
      <c r="B9" s="80" t="s">
        <v>14</v>
      </c>
      <c r="C9" s="316" t="s">
        <v>56</v>
      </c>
      <c r="D9" s="304"/>
      <c r="E9" s="304"/>
      <c r="F9" s="304"/>
      <c r="G9" s="304"/>
      <c r="H9" s="307"/>
      <c r="I9" s="305"/>
      <c r="J9" s="305"/>
      <c r="K9" s="305"/>
      <c r="L9" s="305"/>
      <c r="M9" s="279">
        <f>M7*M8</f>
        <v>0</v>
      </c>
      <c r="N9" s="279"/>
      <c r="O9" s="279"/>
      <c r="P9" s="233" t="s">
        <v>153</v>
      </c>
      <c r="Q9" s="234"/>
      <c r="R9" s="235"/>
      <c r="S9" s="35"/>
      <c r="T9" s="245" t="s">
        <v>55</v>
      </c>
      <c r="U9" s="246"/>
      <c r="V9" s="247"/>
      <c r="W9" s="215" t="s">
        <v>14</v>
      </c>
      <c r="X9" s="216"/>
    </row>
    <row r="10" spans="1:25" ht="15.75" customHeight="1">
      <c r="A10" s="322" t="s">
        <v>58</v>
      </c>
      <c r="B10" s="323"/>
      <c r="C10" s="323"/>
      <c r="D10" s="323"/>
      <c r="E10" s="323"/>
      <c r="F10" s="323"/>
      <c r="G10" s="323"/>
      <c r="H10" s="324"/>
      <c r="I10" s="280"/>
      <c r="J10" s="280"/>
      <c r="K10" s="280"/>
      <c r="L10" s="280"/>
      <c r="M10" s="325"/>
      <c r="N10" s="325"/>
      <c r="O10" s="325"/>
      <c r="P10" s="236" t="s">
        <v>151</v>
      </c>
      <c r="Q10" s="237"/>
      <c r="R10" s="238"/>
      <c r="S10" s="57"/>
      <c r="T10" s="220" t="s">
        <v>154</v>
      </c>
      <c r="U10" s="221"/>
      <c r="V10" s="222"/>
      <c r="W10" s="226" t="s">
        <v>14</v>
      </c>
      <c r="X10" s="227"/>
    </row>
    <row r="11" spans="1:25" ht="15.75" customHeight="1">
      <c r="A11" s="293"/>
      <c r="B11" s="296"/>
      <c r="C11" s="296"/>
      <c r="D11" s="296"/>
      <c r="E11" s="296"/>
      <c r="F11" s="296"/>
      <c r="G11" s="296"/>
      <c r="H11" s="299"/>
      <c r="I11" s="299"/>
      <c r="J11" s="299"/>
      <c r="K11" s="299"/>
      <c r="L11" s="299"/>
      <c r="M11" s="300"/>
      <c r="N11" s="300"/>
      <c r="O11" s="300"/>
      <c r="P11" s="230" t="s">
        <v>152</v>
      </c>
      <c r="Q11" s="231"/>
      <c r="R11" s="232"/>
      <c r="S11" s="24"/>
      <c r="T11" s="223"/>
      <c r="U11" s="224"/>
      <c r="V11" s="224"/>
      <c r="W11" s="224"/>
      <c r="X11" s="225"/>
    </row>
    <row r="12" spans="1:25" ht="15.75" customHeight="1">
      <c r="A12" s="293"/>
      <c r="B12" s="80" t="s">
        <v>14</v>
      </c>
      <c r="C12" s="303" t="s">
        <v>56</v>
      </c>
      <c r="D12" s="304"/>
      <c r="E12" s="304"/>
      <c r="F12" s="304"/>
      <c r="G12" s="304"/>
      <c r="H12" s="307"/>
      <c r="I12" s="305"/>
      <c r="J12" s="305"/>
      <c r="K12" s="305"/>
      <c r="L12" s="305"/>
      <c r="M12" s="279">
        <f>M10*M11</f>
        <v>0</v>
      </c>
      <c r="N12" s="279"/>
      <c r="O12" s="279"/>
      <c r="P12" s="233" t="s">
        <v>153</v>
      </c>
      <c r="Q12" s="234"/>
      <c r="R12" s="235"/>
      <c r="S12" s="35"/>
      <c r="T12" s="245" t="s">
        <v>55</v>
      </c>
      <c r="U12" s="246"/>
      <c r="V12" s="247"/>
      <c r="W12" s="215" t="s">
        <v>14</v>
      </c>
      <c r="X12" s="216"/>
    </row>
    <row r="13" spans="1:25" ht="15.75" customHeight="1">
      <c r="A13" s="293" t="s">
        <v>59</v>
      </c>
      <c r="B13" s="295"/>
      <c r="C13" s="295"/>
      <c r="D13" s="295"/>
      <c r="E13" s="295"/>
      <c r="F13" s="295"/>
      <c r="G13" s="295"/>
      <c r="H13" s="306"/>
      <c r="I13" s="297"/>
      <c r="J13" s="297"/>
      <c r="K13" s="297"/>
      <c r="L13" s="297"/>
      <c r="M13" s="298"/>
      <c r="N13" s="298"/>
      <c r="O13" s="298"/>
      <c r="P13" s="236" t="s">
        <v>151</v>
      </c>
      <c r="Q13" s="237"/>
      <c r="R13" s="238"/>
      <c r="S13" s="34"/>
      <c r="T13" s="220" t="s">
        <v>154</v>
      </c>
      <c r="U13" s="221"/>
      <c r="V13" s="222"/>
      <c r="W13" s="226" t="s">
        <v>14</v>
      </c>
      <c r="X13" s="227"/>
    </row>
    <row r="14" spans="1:25" ht="15.75" customHeight="1">
      <c r="A14" s="293"/>
      <c r="B14" s="296"/>
      <c r="C14" s="296"/>
      <c r="D14" s="296"/>
      <c r="E14" s="296"/>
      <c r="F14" s="296"/>
      <c r="G14" s="296"/>
      <c r="H14" s="299"/>
      <c r="I14" s="299"/>
      <c r="J14" s="299"/>
      <c r="K14" s="299"/>
      <c r="L14" s="299"/>
      <c r="M14" s="300"/>
      <c r="N14" s="300"/>
      <c r="O14" s="300"/>
      <c r="P14" s="230" t="s">
        <v>152</v>
      </c>
      <c r="Q14" s="231"/>
      <c r="R14" s="232"/>
      <c r="S14" s="24"/>
      <c r="T14" s="223"/>
      <c r="U14" s="224"/>
      <c r="V14" s="224"/>
      <c r="W14" s="224"/>
      <c r="X14" s="225"/>
    </row>
    <row r="15" spans="1:25" ht="15.75" customHeight="1">
      <c r="A15" s="293"/>
      <c r="B15" s="80"/>
      <c r="C15" s="303" t="s">
        <v>56</v>
      </c>
      <c r="D15" s="304"/>
      <c r="E15" s="304"/>
      <c r="F15" s="304"/>
      <c r="G15" s="304"/>
      <c r="H15" s="307"/>
      <c r="I15" s="305"/>
      <c r="J15" s="305"/>
      <c r="K15" s="305"/>
      <c r="L15" s="305"/>
      <c r="M15" s="279">
        <f>M13*M14</f>
        <v>0</v>
      </c>
      <c r="N15" s="279"/>
      <c r="O15" s="279"/>
      <c r="P15" s="233" t="s">
        <v>153</v>
      </c>
      <c r="Q15" s="234"/>
      <c r="R15" s="235"/>
      <c r="S15" s="35"/>
      <c r="T15" s="245" t="s">
        <v>55</v>
      </c>
      <c r="U15" s="246"/>
      <c r="V15" s="247"/>
      <c r="W15" s="215" t="s">
        <v>14</v>
      </c>
      <c r="X15" s="216"/>
    </row>
    <row r="16" spans="1:25" ht="15.75" customHeight="1">
      <c r="A16" s="293" t="s">
        <v>60</v>
      </c>
      <c r="B16" s="295"/>
      <c r="C16" s="295"/>
      <c r="D16" s="295"/>
      <c r="E16" s="295"/>
      <c r="F16" s="295"/>
      <c r="G16" s="295"/>
      <c r="H16" s="306"/>
      <c r="I16" s="297"/>
      <c r="J16" s="297"/>
      <c r="K16" s="297"/>
      <c r="L16" s="297"/>
      <c r="M16" s="298"/>
      <c r="N16" s="298"/>
      <c r="O16" s="298"/>
      <c r="P16" s="236" t="s">
        <v>151</v>
      </c>
      <c r="Q16" s="237"/>
      <c r="R16" s="238"/>
      <c r="S16" s="34"/>
      <c r="T16" s="220" t="s">
        <v>154</v>
      </c>
      <c r="U16" s="221"/>
      <c r="V16" s="222"/>
      <c r="W16" s="226" t="s">
        <v>14</v>
      </c>
      <c r="X16" s="227"/>
    </row>
    <row r="17" spans="1:24" ht="15.75" customHeight="1">
      <c r="A17" s="293"/>
      <c r="B17" s="296"/>
      <c r="C17" s="296"/>
      <c r="D17" s="296"/>
      <c r="E17" s="296"/>
      <c r="F17" s="296"/>
      <c r="G17" s="296"/>
      <c r="H17" s="299"/>
      <c r="I17" s="299"/>
      <c r="J17" s="299"/>
      <c r="K17" s="299"/>
      <c r="L17" s="299"/>
      <c r="M17" s="300"/>
      <c r="N17" s="300"/>
      <c r="O17" s="300"/>
      <c r="P17" s="230" t="s">
        <v>152</v>
      </c>
      <c r="Q17" s="231"/>
      <c r="R17" s="232"/>
      <c r="S17" s="24"/>
      <c r="T17" s="223"/>
      <c r="U17" s="224"/>
      <c r="V17" s="224"/>
      <c r="W17" s="224"/>
      <c r="X17" s="225"/>
    </row>
    <row r="18" spans="1:24" ht="15.75" customHeight="1">
      <c r="A18" s="293"/>
      <c r="B18" s="80"/>
      <c r="C18" s="303" t="s">
        <v>56</v>
      </c>
      <c r="D18" s="304"/>
      <c r="E18" s="304"/>
      <c r="F18" s="304"/>
      <c r="G18" s="304"/>
      <c r="H18" s="307"/>
      <c r="I18" s="305"/>
      <c r="J18" s="305"/>
      <c r="K18" s="305"/>
      <c r="L18" s="305"/>
      <c r="M18" s="279"/>
      <c r="N18" s="279"/>
      <c r="O18" s="279"/>
      <c r="P18" s="233" t="s">
        <v>153</v>
      </c>
      <c r="Q18" s="234"/>
      <c r="R18" s="235"/>
      <c r="S18" s="35"/>
      <c r="T18" s="245" t="s">
        <v>55</v>
      </c>
      <c r="U18" s="246"/>
      <c r="V18" s="247"/>
      <c r="W18" s="215"/>
      <c r="X18" s="216"/>
    </row>
    <row r="19" spans="1:24" ht="15.75" customHeight="1">
      <c r="A19" s="293" t="s">
        <v>61</v>
      </c>
      <c r="B19" s="295"/>
      <c r="C19" s="295"/>
      <c r="D19" s="295"/>
      <c r="E19" s="295"/>
      <c r="F19" s="295"/>
      <c r="G19" s="295"/>
      <c r="H19" s="306"/>
      <c r="I19" s="297"/>
      <c r="J19" s="297"/>
      <c r="K19" s="297"/>
      <c r="L19" s="297"/>
      <c r="M19" s="298"/>
      <c r="N19" s="298"/>
      <c r="O19" s="298"/>
      <c r="P19" s="236" t="s">
        <v>151</v>
      </c>
      <c r="Q19" s="237"/>
      <c r="R19" s="238"/>
      <c r="S19" s="34"/>
      <c r="T19" s="220" t="s">
        <v>154</v>
      </c>
      <c r="U19" s="221"/>
      <c r="V19" s="222"/>
      <c r="W19" s="226"/>
      <c r="X19" s="227"/>
    </row>
    <row r="20" spans="1:24" ht="15.75" customHeight="1">
      <c r="A20" s="293"/>
      <c r="B20" s="296"/>
      <c r="C20" s="296"/>
      <c r="D20" s="296"/>
      <c r="E20" s="296"/>
      <c r="F20" s="296"/>
      <c r="G20" s="296"/>
      <c r="H20" s="308"/>
      <c r="I20" s="299"/>
      <c r="J20" s="299"/>
      <c r="K20" s="299"/>
      <c r="L20" s="299"/>
      <c r="M20" s="300"/>
      <c r="N20" s="300"/>
      <c r="O20" s="300"/>
      <c r="P20" s="230" t="s">
        <v>152</v>
      </c>
      <c r="Q20" s="231"/>
      <c r="R20" s="232"/>
      <c r="S20" s="24"/>
      <c r="T20" s="223"/>
      <c r="U20" s="224"/>
      <c r="V20" s="224"/>
      <c r="W20" s="224"/>
      <c r="X20" s="225"/>
    </row>
    <row r="21" spans="1:24" ht="15.75" customHeight="1">
      <c r="A21" s="293"/>
      <c r="B21" s="80"/>
      <c r="C21" s="303" t="s">
        <v>56</v>
      </c>
      <c r="D21" s="304"/>
      <c r="E21" s="304"/>
      <c r="F21" s="304"/>
      <c r="G21" s="304"/>
      <c r="H21" s="307"/>
      <c r="I21" s="305"/>
      <c r="J21" s="305"/>
      <c r="K21" s="305"/>
      <c r="L21" s="305"/>
      <c r="M21" s="279">
        <f>M19*M20</f>
        <v>0</v>
      </c>
      <c r="N21" s="279"/>
      <c r="O21" s="279"/>
      <c r="P21" s="233" t="s">
        <v>153</v>
      </c>
      <c r="Q21" s="234"/>
      <c r="R21" s="235"/>
      <c r="S21" s="35"/>
      <c r="T21" s="245" t="s">
        <v>55</v>
      </c>
      <c r="U21" s="246"/>
      <c r="V21" s="247"/>
      <c r="W21" s="215" t="s">
        <v>14</v>
      </c>
      <c r="X21" s="216"/>
    </row>
    <row r="22" spans="1:24" ht="15.75" customHeight="1">
      <c r="A22" s="293" t="s">
        <v>62</v>
      </c>
      <c r="B22" s="295"/>
      <c r="C22" s="295"/>
      <c r="D22" s="295"/>
      <c r="E22" s="295"/>
      <c r="F22" s="295"/>
      <c r="G22" s="295"/>
      <c r="H22" s="306"/>
      <c r="I22" s="297"/>
      <c r="J22" s="297"/>
      <c r="K22" s="297"/>
      <c r="L22" s="297"/>
      <c r="M22" s="298"/>
      <c r="N22" s="298"/>
      <c r="O22" s="298"/>
      <c r="P22" s="236" t="s">
        <v>151</v>
      </c>
      <c r="Q22" s="237"/>
      <c r="R22" s="238"/>
      <c r="S22" s="59"/>
      <c r="T22" s="220" t="s">
        <v>154</v>
      </c>
      <c r="U22" s="221"/>
      <c r="V22" s="222"/>
      <c r="W22" s="226"/>
      <c r="X22" s="227"/>
    </row>
    <row r="23" spans="1:24" ht="15.75" customHeight="1">
      <c r="A23" s="293"/>
      <c r="B23" s="296"/>
      <c r="C23" s="296"/>
      <c r="D23" s="296"/>
      <c r="E23" s="296"/>
      <c r="F23" s="296"/>
      <c r="G23" s="296"/>
      <c r="H23" s="308"/>
      <c r="I23" s="299"/>
      <c r="J23" s="299"/>
      <c r="K23" s="299"/>
      <c r="L23" s="299"/>
      <c r="M23" s="300"/>
      <c r="N23" s="300"/>
      <c r="O23" s="300"/>
      <c r="P23" s="230" t="s">
        <v>152</v>
      </c>
      <c r="Q23" s="231"/>
      <c r="R23" s="232"/>
      <c r="S23" s="24"/>
      <c r="T23" s="223"/>
      <c r="U23" s="224"/>
      <c r="V23" s="224"/>
      <c r="W23" s="224"/>
      <c r="X23" s="225"/>
    </row>
    <row r="24" spans="1:24" ht="15.75" customHeight="1">
      <c r="A24" s="293"/>
      <c r="B24" s="80"/>
      <c r="C24" s="303" t="s">
        <v>56</v>
      </c>
      <c r="D24" s="304"/>
      <c r="E24" s="304"/>
      <c r="F24" s="304"/>
      <c r="G24" s="304"/>
      <c r="H24" s="307"/>
      <c r="I24" s="305"/>
      <c r="J24" s="305"/>
      <c r="K24" s="305"/>
      <c r="L24" s="305"/>
      <c r="M24" s="279">
        <f>M22*M23</f>
        <v>0</v>
      </c>
      <c r="N24" s="279"/>
      <c r="O24" s="279"/>
      <c r="P24" s="233" t="s">
        <v>153</v>
      </c>
      <c r="Q24" s="234"/>
      <c r="R24" s="235"/>
      <c r="S24" s="35"/>
      <c r="T24" s="245" t="s">
        <v>55</v>
      </c>
      <c r="U24" s="246"/>
      <c r="V24" s="247"/>
      <c r="W24" s="215" t="s">
        <v>14</v>
      </c>
      <c r="X24" s="216"/>
    </row>
    <row r="25" spans="1:24" ht="15.75" customHeight="1">
      <c r="A25" s="293" t="s">
        <v>63</v>
      </c>
      <c r="B25" s="295"/>
      <c r="C25" s="295"/>
      <c r="D25" s="295"/>
      <c r="E25" s="295"/>
      <c r="F25" s="295"/>
      <c r="G25" s="295"/>
      <c r="H25" s="297"/>
      <c r="I25" s="297"/>
      <c r="J25" s="297"/>
      <c r="K25" s="297"/>
      <c r="L25" s="297"/>
      <c r="M25" s="298"/>
      <c r="N25" s="298"/>
      <c r="O25" s="298"/>
      <c r="P25" s="236" t="s">
        <v>151</v>
      </c>
      <c r="Q25" s="237"/>
      <c r="R25" s="238"/>
      <c r="S25" s="34"/>
      <c r="T25" s="220" t="s">
        <v>154</v>
      </c>
      <c r="U25" s="221"/>
      <c r="V25" s="222"/>
      <c r="W25" s="226" t="s">
        <v>14</v>
      </c>
      <c r="X25" s="227"/>
    </row>
    <row r="26" spans="1:24" ht="15.75" customHeight="1">
      <c r="A26" s="293"/>
      <c r="B26" s="296"/>
      <c r="C26" s="296"/>
      <c r="D26" s="296"/>
      <c r="E26" s="296"/>
      <c r="F26" s="296"/>
      <c r="G26" s="296"/>
      <c r="H26" s="299"/>
      <c r="I26" s="299"/>
      <c r="J26" s="299"/>
      <c r="K26" s="299"/>
      <c r="L26" s="299"/>
      <c r="M26" s="300"/>
      <c r="N26" s="300"/>
      <c r="O26" s="300"/>
      <c r="P26" s="230" t="s">
        <v>152</v>
      </c>
      <c r="Q26" s="231"/>
      <c r="R26" s="232"/>
      <c r="S26" s="24"/>
      <c r="T26" s="223"/>
      <c r="U26" s="224"/>
      <c r="V26" s="224"/>
      <c r="W26" s="224"/>
      <c r="X26" s="225"/>
    </row>
    <row r="27" spans="1:24" ht="15.75" customHeight="1">
      <c r="A27" s="293"/>
      <c r="B27" s="80"/>
      <c r="C27" s="303" t="s">
        <v>56</v>
      </c>
      <c r="D27" s="304"/>
      <c r="E27" s="304"/>
      <c r="F27" s="304"/>
      <c r="G27" s="304"/>
      <c r="H27" s="305"/>
      <c r="I27" s="305"/>
      <c r="J27" s="305"/>
      <c r="K27" s="305"/>
      <c r="L27" s="305"/>
      <c r="M27" s="279">
        <f>M25*M26</f>
        <v>0</v>
      </c>
      <c r="N27" s="279"/>
      <c r="O27" s="279"/>
      <c r="P27" s="233" t="s">
        <v>153</v>
      </c>
      <c r="Q27" s="234"/>
      <c r="R27" s="235"/>
      <c r="S27" s="35"/>
      <c r="T27" s="245" t="s">
        <v>55</v>
      </c>
      <c r="U27" s="246"/>
      <c r="V27" s="247"/>
      <c r="W27" s="215" t="s">
        <v>14</v>
      </c>
      <c r="X27" s="216"/>
    </row>
    <row r="28" spans="1:24" ht="15.75" customHeight="1">
      <c r="A28" s="293" t="s">
        <v>64</v>
      </c>
      <c r="B28" s="295"/>
      <c r="C28" s="295"/>
      <c r="D28" s="295"/>
      <c r="E28" s="295"/>
      <c r="F28" s="295"/>
      <c r="G28" s="295"/>
      <c r="H28" s="297"/>
      <c r="I28" s="297"/>
      <c r="J28" s="297"/>
      <c r="K28" s="297"/>
      <c r="L28" s="297"/>
      <c r="M28" s="298"/>
      <c r="N28" s="298"/>
      <c r="O28" s="298"/>
      <c r="P28" s="236" t="s">
        <v>151</v>
      </c>
      <c r="Q28" s="237"/>
      <c r="R28" s="238"/>
      <c r="S28" s="34"/>
      <c r="T28" s="220" t="s">
        <v>154</v>
      </c>
      <c r="U28" s="221"/>
      <c r="V28" s="222"/>
      <c r="W28" s="226" t="s">
        <v>14</v>
      </c>
      <c r="X28" s="227"/>
    </row>
    <row r="29" spans="1:24" ht="15.75" customHeight="1">
      <c r="A29" s="293"/>
      <c r="B29" s="296"/>
      <c r="C29" s="296"/>
      <c r="D29" s="296"/>
      <c r="E29" s="296"/>
      <c r="F29" s="296"/>
      <c r="G29" s="296"/>
      <c r="H29" s="299"/>
      <c r="I29" s="299"/>
      <c r="J29" s="299"/>
      <c r="K29" s="299"/>
      <c r="L29" s="299"/>
      <c r="M29" s="300"/>
      <c r="N29" s="300"/>
      <c r="O29" s="300"/>
      <c r="P29" s="230" t="s">
        <v>152</v>
      </c>
      <c r="Q29" s="231"/>
      <c r="R29" s="232"/>
      <c r="S29" s="24"/>
      <c r="T29" s="223"/>
      <c r="U29" s="224"/>
      <c r="V29" s="224"/>
      <c r="W29" s="224"/>
      <c r="X29" s="225"/>
    </row>
    <row r="30" spans="1:24" ht="15.75" customHeight="1">
      <c r="A30" s="293"/>
      <c r="B30" s="80"/>
      <c r="C30" s="303" t="s">
        <v>56</v>
      </c>
      <c r="D30" s="304"/>
      <c r="E30" s="304"/>
      <c r="F30" s="304"/>
      <c r="G30" s="304"/>
      <c r="H30" s="305"/>
      <c r="I30" s="305"/>
      <c r="J30" s="305"/>
      <c r="K30" s="305"/>
      <c r="L30" s="305"/>
      <c r="M30" s="279">
        <f>M28*M29</f>
        <v>0</v>
      </c>
      <c r="N30" s="279"/>
      <c r="O30" s="279"/>
      <c r="P30" s="233" t="s">
        <v>153</v>
      </c>
      <c r="Q30" s="234"/>
      <c r="R30" s="235"/>
      <c r="S30" s="35"/>
      <c r="T30" s="245" t="s">
        <v>55</v>
      </c>
      <c r="U30" s="246"/>
      <c r="V30" s="247"/>
      <c r="W30" s="215" t="s">
        <v>14</v>
      </c>
      <c r="X30" s="216"/>
    </row>
    <row r="31" spans="1:24" ht="15.75" customHeight="1">
      <c r="A31" s="293" t="s">
        <v>68</v>
      </c>
      <c r="B31" s="295"/>
      <c r="C31" s="295"/>
      <c r="D31" s="295"/>
      <c r="E31" s="295"/>
      <c r="F31" s="295"/>
      <c r="G31" s="295"/>
      <c r="H31" s="297"/>
      <c r="I31" s="297"/>
      <c r="J31" s="297"/>
      <c r="K31" s="297"/>
      <c r="L31" s="297"/>
      <c r="M31" s="298"/>
      <c r="N31" s="298"/>
      <c r="O31" s="298"/>
      <c r="P31" s="236" t="s">
        <v>151</v>
      </c>
      <c r="Q31" s="237"/>
      <c r="R31" s="238"/>
      <c r="S31" s="34"/>
      <c r="T31" s="220" t="s">
        <v>154</v>
      </c>
      <c r="U31" s="221"/>
      <c r="V31" s="222"/>
      <c r="W31" s="226" t="s">
        <v>14</v>
      </c>
      <c r="X31" s="227"/>
    </row>
    <row r="32" spans="1:24" ht="15.75" customHeight="1">
      <c r="A32" s="293"/>
      <c r="B32" s="296"/>
      <c r="C32" s="296"/>
      <c r="D32" s="296"/>
      <c r="E32" s="296"/>
      <c r="F32" s="296"/>
      <c r="G32" s="296"/>
      <c r="H32" s="299"/>
      <c r="I32" s="299"/>
      <c r="J32" s="299"/>
      <c r="K32" s="299"/>
      <c r="L32" s="299"/>
      <c r="M32" s="300"/>
      <c r="N32" s="300"/>
      <c r="O32" s="300"/>
      <c r="P32" s="230" t="s">
        <v>152</v>
      </c>
      <c r="Q32" s="231"/>
      <c r="R32" s="232"/>
      <c r="S32" s="24"/>
      <c r="T32" s="223"/>
      <c r="U32" s="224"/>
      <c r="V32" s="224"/>
      <c r="W32" s="224"/>
      <c r="X32" s="225"/>
    </row>
    <row r="33" spans="1:25" ht="15.75" customHeight="1" thickBot="1">
      <c r="A33" s="294"/>
      <c r="B33" s="80"/>
      <c r="C33" s="301" t="s">
        <v>56</v>
      </c>
      <c r="D33" s="302"/>
      <c r="E33" s="302"/>
      <c r="F33" s="302"/>
      <c r="G33" s="302"/>
      <c r="H33" s="280"/>
      <c r="I33" s="280"/>
      <c r="J33" s="280"/>
      <c r="K33" s="280"/>
      <c r="L33" s="280"/>
      <c r="M33" s="279">
        <f>M31*M32</f>
        <v>0</v>
      </c>
      <c r="N33" s="279"/>
      <c r="O33" s="279"/>
      <c r="P33" s="233" t="s">
        <v>153</v>
      </c>
      <c r="Q33" s="234"/>
      <c r="R33" s="235"/>
      <c r="S33" s="35"/>
      <c r="T33" s="245" t="s">
        <v>55</v>
      </c>
      <c r="U33" s="246"/>
      <c r="V33" s="247"/>
      <c r="W33" s="215" t="s">
        <v>14</v>
      </c>
      <c r="X33" s="216"/>
    </row>
    <row r="34" spans="1:25" ht="24" customHeight="1" thickBot="1">
      <c r="A34" s="291" t="s">
        <v>149</v>
      </c>
      <c r="B34" s="292"/>
      <c r="C34" s="292"/>
      <c r="D34" s="292"/>
      <c r="E34" s="292"/>
      <c r="F34" s="292"/>
      <c r="G34" s="292"/>
      <c r="H34" s="228"/>
      <c r="I34" s="229"/>
      <c r="J34" s="229"/>
      <c r="K34" s="229"/>
      <c r="L34" s="12" t="s">
        <v>72</v>
      </c>
      <c r="M34" s="292" t="s">
        <v>148</v>
      </c>
      <c r="N34" s="292"/>
      <c r="O34" s="292"/>
      <c r="P34" s="292"/>
      <c r="Q34" s="292"/>
      <c r="R34" s="292"/>
      <c r="S34" s="292"/>
      <c r="T34" s="228"/>
      <c r="U34" s="229"/>
      <c r="V34" s="229"/>
      <c r="W34" s="229"/>
      <c r="X34" s="13" t="s">
        <v>72</v>
      </c>
      <c r="Y34" s="3"/>
    </row>
    <row r="35" spans="1:25" ht="15.75" customHeight="1">
      <c r="A35" s="288" t="s">
        <v>65</v>
      </c>
      <c r="B35" s="289"/>
      <c r="C35" s="289"/>
      <c r="D35" s="289"/>
      <c r="E35" s="289"/>
      <c r="F35" s="289"/>
      <c r="G35" s="289"/>
      <c r="H35" s="289"/>
      <c r="I35" s="289"/>
      <c r="J35" s="289"/>
      <c r="K35" s="289"/>
      <c r="L35" s="289"/>
      <c r="M35" s="289"/>
      <c r="N35" s="289"/>
      <c r="O35" s="290"/>
      <c r="P35" s="274" t="s">
        <v>161</v>
      </c>
      <c r="Q35" s="274"/>
      <c r="R35" s="274"/>
      <c r="S35" s="274"/>
      <c r="T35" s="274"/>
      <c r="U35" s="274"/>
      <c r="V35" s="274"/>
      <c r="W35" s="274"/>
      <c r="X35" s="275"/>
    </row>
    <row r="36" spans="1:25" ht="22.5" customHeight="1">
      <c r="A36" s="39" t="s">
        <v>57</v>
      </c>
      <c r="B36" s="281"/>
      <c r="C36" s="282"/>
      <c r="D36" s="282"/>
      <c r="E36" s="282"/>
      <c r="F36" s="282"/>
      <c r="G36" s="282"/>
      <c r="H36" s="282"/>
      <c r="I36" s="282"/>
      <c r="J36" s="282"/>
      <c r="K36" s="282"/>
      <c r="L36" s="282"/>
      <c r="M36" s="282"/>
      <c r="N36" s="282"/>
      <c r="O36" s="283"/>
      <c r="P36" s="278" t="s">
        <v>66</v>
      </c>
      <c r="Q36" s="276"/>
      <c r="R36" s="276"/>
      <c r="S36" s="63" t="s">
        <v>14</v>
      </c>
      <c r="T36" s="276" t="s">
        <v>67</v>
      </c>
      <c r="U36" s="276"/>
      <c r="V36" s="276"/>
      <c r="W36" s="277"/>
      <c r="X36" s="62"/>
    </row>
    <row r="37" spans="1:25" ht="22.5" customHeight="1">
      <c r="A37" s="40" t="s">
        <v>58</v>
      </c>
      <c r="B37" s="273"/>
      <c r="C37" s="252"/>
      <c r="D37" s="252"/>
      <c r="E37" s="252"/>
      <c r="F37" s="252"/>
      <c r="G37" s="252"/>
      <c r="H37" s="252"/>
      <c r="I37" s="252"/>
      <c r="J37" s="252"/>
      <c r="K37" s="252"/>
      <c r="L37" s="252"/>
      <c r="M37" s="252"/>
      <c r="N37" s="252"/>
      <c r="O37" s="253"/>
      <c r="P37" s="284" t="s">
        <v>146</v>
      </c>
      <c r="Q37" s="285"/>
      <c r="R37" s="285"/>
      <c r="S37" s="285"/>
      <c r="T37" s="285"/>
      <c r="U37" s="286"/>
      <c r="V37" s="286"/>
      <c r="W37" s="286"/>
      <c r="X37" s="287"/>
    </row>
    <row r="38" spans="1:25" ht="22.5" customHeight="1">
      <c r="A38" s="40" t="s">
        <v>59</v>
      </c>
      <c r="B38" s="273"/>
      <c r="C38" s="252"/>
      <c r="D38" s="252"/>
      <c r="E38" s="252"/>
      <c r="F38" s="252"/>
      <c r="G38" s="252"/>
      <c r="H38" s="252"/>
      <c r="I38" s="252"/>
      <c r="J38" s="252"/>
      <c r="K38" s="252"/>
      <c r="L38" s="252"/>
      <c r="M38" s="252"/>
      <c r="N38" s="252"/>
      <c r="O38" s="253"/>
      <c r="P38" s="261" t="s">
        <v>165</v>
      </c>
      <c r="Q38" s="262"/>
      <c r="R38" s="262"/>
      <c r="S38" s="262"/>
      <c r="T38" s="262"/>
      <c r="U38" s="262"/>
      <c r="V38" s="262"/>
      <c r="W38" s="262"/>
      <c r="X38" s="263"/>
    </row>
    <row r="39" spans="1:25" ht="22.5" customHeight="1">
      <c r="A39" s="40" t="s">
        <v>60</v>
      </c>
      <c r="B39" s="273"/>
      <c r="C39" s="252"/>
      <c r="D39" s="252"/>
      <c r="E39" s="252"/>
      <c r="F39" s="252"/>
      <c r="G39" s="252"/>
      <c r="H39" s="252"/>
      <c r="I39" s="252"/>
      <c r="J39" s="252"/>
      <c r="K39" s="252"/>
      <c r="L39" s="252"/>
      <c r="M39" s="252"/>
      <c r="N39" s="252"/>
      <c r="O39" s="253"/>
      <c r="P39" s="264"/>
      <c r="Q39" s="265"/>
      <c r="R39" s="265"/>
      <c r="S39" s="265"/>
      <c r="T39" s="265"/>
      <c r="U39" s="265"/>
      <c r="V39" s="265"/>
      <c r="W39" s="265"/>
      <c r="X39" s="266"/>
    </row>
    <row r="40" spans="1:25" ht="22.5" customHeight="1">
      <c r="A40" s="40" t="s">
        <v>61</v>
      </c>
      <c r="B40" s="273"/>
      <c r="C40" s="252"/>
      <c r="D40" s="252"/>
      <c r="E40" s="252"/>
      <c r="F40" s="252"/>
      <c r="G40" s="252"/>
      <c r="H40" s="252"/>
      <c r="I40" s="252"/>
      <c r="J40" s="252"/>
      <c r="K40" s="252"/>
      <c r="L40" s="252"/>
      <c r="M40" s="252"/>
      <c r="N40" s="252"/>
      <c r="O40" s="253"/>
      <c r="P40" s="264"/>
      <c r="Q40" s="265"/>
      <c r="R40" s="265"/>
      <c r="S40" s="265"/>
      <c r="T40" s="265"/>
      <c r="U40" s="265"/>
      <c r="V40" s="265"/>
      <c r="W40" s="265"/>
      <c r="X40" s="266"/>
    </row>
    <row r="41" spans="1:25" ht="22.5" customHeight="1">
      <c r="A41" s="40" t="s">
        <v>62</v>
      </c>
      <c r="B41" s="273"/>
      <c r="C41" s="252"/>
      <c r="D41" s="252"/>
      <c r="E41" s="252"/>
      <c r="F41" s="252"/>
      <c r="G41" s="252"/>
      <c r="H41" s="252"/>
      <c r="I41" s="252"/>
      <c r="J41" s="252"/>
      <c r="K41" s="252"/>
      <c r="L41" s="252"/>
      <c r="M41" s="252"/>
      <c r="N41" s="252"/>
      <c r="O41" s="253"/>
      <c r="P41" s="264"/>
      <c r="Q41" s="265"/>
      <c r="R41" s="265"/>
      <c r="S41" s="265"/>
      <c r="T41" s="265"/>
      <c r="U41" s="265"/>
      <c r="V41" s="265"/>
      <c r="W41" s="265"/>
      <c r="X41" s="266"/>
      <c r="Y41" s="11"/>
    </row>
    <row r="42" spans="1:25" ht="22.5" customHeight="1">
      <c r="A42" s="40" t="s">
        <v>63</v>
      </c>
      <c r="B42" s="252"/>
      <c r="C42" s="252"/>
      <c r="D42" s="252"/>
      <c r="E42" s="252"/>
      <c r="F42" s="252"/>
      <c r="G42" s="252"/>
      <c r="H42" s="252"/>
      <c r="I42" s="252"/>
      <c r="J42" s="252"/>
      <c r="K42" s="252"/>
      <c r="L42" s="252"/>
      <c r="M42" s="252"/>
      <c r="N42" s="252"/>
      <c r="O42" s="253"/>
      <c r="P42" s="264"/>
      <c r="Q42" s="265"/>
      <c r="R42" s="265"/>
      <c r="S42" s="265"/>
      <c r="T42" s="265"/>
      <c r="U42" s="265"/>
      <c r="V42" s="265"/>
      <c r="W42" s="265"/>
      <c r="X42" s="266"/>
    </row>
    <row r="43" spans="1:25" ht="22.5" customHeight="1">
      <c r="A43" s="40" t="s">
        <v>64</v>
      </c>
      <c r="B43" s="252"/>
      <c r="C43" s="252"/>
      <c r="D43" s="252"/>
      <c r="E43" s="252"/>
      <c r="F43" s="252"/>
      <c r="G43" s="252"/>
      <c r="H43" s="252"/>
      <c r="I43" s="252"/>
      <c r="J43" s="252"/>
      <c r="K43" s="252"/>
      <c r="L43" s="252"/>
      <c r="M43" s="252"/>
      <c r="N43" s="252"/>
      <c r="O43" s="253"/>
      <c r="P43" s="264"/>
      <c r="Q43" s="265"/>
      <c r="R43" s="265"/>
      <c r="S43" s="265"/>
      <c r="T43" s="265"/>
      <c r="U43" s="265"/>
      <c r="V43" s="265"/>
      <c r="W43" s="265"/>
      <c r="X43" s="266"/>
    </row>
    <row r="44" spans="1:25" ht="22.5" customHeight="1" thickBot="1">
      <c r="A44" s="41" t="s">
        <v>68</v>
      </c>
      <c r="B44" s="259"/>
      <c r="C44" s="259"/>
      <c r="D44" s="259"/>
      <c r="E44" s="259"/>
      <c r="F44" s="259"/>
      <c r="G44" s="259"/>
      <c r="H44" s="259"/>
      <c r="I44" s="259"/>
      <c r="J44" s="259"/>
      <c r="K44" s="259"/>
      <c r="L44" s="259"/>
      <c r="M44" s="259"/>
      <c r="N44" s="259"/>
      <c r="O44" s="260"/>
      <c r="P44" s="267"/>
      <c r="Q44" s="268"/>
      <c r="R44" s="268"/>
      <c r="S44" s="268"/>
      <c r="T44" s="268"/>
      <c r="U44" s="268"/>
      <c r="V44" s="268"/>
      <c r="W44" s="268"/>
      <c r="X44" s="269"/>
    </row>
    <row r="45" spans="1:25" ht="27" customHeight="1" thickBot="1">
      <c r="A45" s="270" t="s">
        <v>170</v>
      </c>
      <c r="B45" s="271"/>
      <c r="C45" s="272"/>
      <c r="D45" s="250" t="s">
        <v>69</v>
      </c>
      <c r="E45" s="251"/>
      <c r="F45" s="254"/>
      <c r="G45" s="255"/>
      <c r="H45" s="255"/>
      <c r="I45" s="255"/>
      <c r="J45" s="255"/>
      <c r="K45" s="255"/>
      <c r="L45" s="255"/>
      <c r="M45" s="255"/>
      <c r="N45" s="250" t="s">
        <v>70</v>
      </c>
      <c r="O45" s="251"/>
      <c r="P45" s="254"/>
      <c r="Q45" s="255"/>
      <c r="R45" s="250" t="s">
        <v>71</v>
      </c>
      <c r="S45" s="250"/>
      <c r="T45" s="251"/>
      <c r="U45" s="256"/>
      <c r="V45" s="257"/>
      <c r="W45" s="257"/>
      <c r="X45" s="258"/>
    </row>
    <row r="46" spans="1:25" ht="23.25" customHeight="1" thickBot="1">
      <c r="A46" s="190" t="s">
        <v>124</v>
      </c>
      <c r="B46" s="191"/>
      <c r="C46" s="191"/>
      <c r="D46" s="191"/>
      <c r="E46" s="192"/>
      <c r="F46" s="248">
        <f>出展1次調査票No.1!E9</f>
        <v>0</v>
      </c>
      <c r="G46" s="248"/>
      <c r="H46" s="248"/>
      <c r="I46" s="248"/>
      <c r="J46" s="248"/>
      <c r="K46" s="248"/>
      <c r="L46" s="248"/>
      <c r="M46" s="248"/>
      <c r="N46" s="248"/>
      <c r="O46" s="248"/>
      <c r="P46" s="190" t="s">
        <v>74</v>
      </c>
      <c r="Q46" s="191"/>
      <c r="R46" s="191"/>
      <c r="S46" s="192"/>
      <c r="T46" s="248"/>
      <c r="U46" s="248"/>
      <c r="V46" s="248"/>
      <c r="W46" s="248"/>
      <c r="X46" s="249"/>
    </row>
    <row r="47" spans="1:25" ht="15.95" customHeight="1" thickBot="1">
      <c r="J47" s="64" t="s">
        <v>172</v>
      </c>
      <c r="M47" s="3"/>
      <c r="U47" s="29"/>
      <c r="V47" s="17" t="s">
        <v>49</v>
      </c>
      <c r="W47" s="17"/>
      <c r="X47" s="18" t="s">
        <v>48</v>
      </c>
    </row>
    <row r="48" spans="1:25" ht="15.75" customHeight="1">
      <c r="M48" s="3"/>
    </row>
    <row r="49" spans="1:20" ht="15.75" customHeight="1">
      <c r="M49" s="3"/>
    </row>
    <row r="50" spans="1:20" ht="19.5" customHeight="1"/>
    <row r="51" spans="1:20" ht="17.25" customHeight="1">
      <c r="A51" s="3"/>
      <c r="D51" s="3"/>
      <c r="G51" s="3"/>
      <c r="J51" s="3"/>
      <c r="M51" s="3"/>
      <c r="Q51" s="3"/>
      <c r="T51" s="3"/>
    </row>
    <row r="52" spans="1:20" ht="19.5" customHeight="1"/>
    <row r="53" spans="1:20" ht="18" customHeight="1">
      <c r="A53" s="3"/>
      <c r="B53" s="3"/>
      <c r="C53" s="3"/>
      <c r="D53" s="3"/>
      <c r="E53" s="3"/>
      <c r="I53" s="3"/>
    </row>
  </sheetData>
  <mergeCells count="196">
    <mergeCell ref="T24:V24"/>
    <mergeCell ref="W22:X22"/>
    <mergeCell ref="T23:X23"/>
    <mergeCell ref="H21:L21"/>
    <mergeCell ref="M22:O22"/>
    <mergeCell ref="P21:R21"/>
    <mergeCell ref="M10:O10"/>
    <mergeCell ref="H11:L11"/>
    <mergeCell ref="M11:O11"/>
    <mergeCell ref="H23:L23"/>
    <mergeCell ref="M23:O23"/>
    <mergeCell ref="P20:R20"/>
    <mergeCell ref="W16:X16"/>
    <mergeCell ref="T22:V22"/>
    <mergeCell ref="W13:X13"/>
    <mergeCell ref="P15:R15"/>
    <mergeCell ref="P17:R17"/>
    <mergeCell ref="M21:O21"/>
    <mergeCell ref="W19:X19"/>
    <mergeCell ref="T20:X20"/>
    <mergeCell ref="T21:V21"/>
    <mergeCell ref="T13:V13"/>
    <mergeCell ref="M17:O17"/>
    <mergeCell ref="M19:O19"/>
    <mergeCell ref="A10:A12"/>
    <mergeCell ref="M9:O9"/>
    <mergeCell ref="H8:L8"/>
    <mergeCell ref="H12:L12"/>
    <mergeCell ref="H9:L9"/>
    <mergeCell ref="P10:R10"/>
    <mergeCell ref="P9:R9"/>
    <mergeCell ref="P11:R11"/>
    <mergeCell ref="P12:R12"/>
    <mergeCell ref="B10:G11"/>
    <mergeCell ref="H10:L10"/>
    <mergeCell ref="C12:G12"/>
    <mergeCell ref="M12:O12"/>
    <mergeCell ref="B4:G5"/>
    <mergeCell ref="C6:G6"/>
    <mergeCell ref="B7:G8"/>
    <mergeCell ref="A1:X3"/>
    <mergeCell ref="P7:R7"/>
    <mergeCell ref="M6:O6"/>
    <mergeCell ref="H4:L4"/>
    <mergeCell ref="H5:L5"/>
    <mergeCell ref="H6:L6"/>
    <mergeCell ref="H7:L7"/>
    <mergeCell ref="A7:A9"/>
    <mergeCell ref="A4:A6"/>
    <mergeCell ref="W9:X9"/>
    <mergeCell ref="C9:G9"/>
    <mergeCell ref="M7:O7"/>
    <mergeCell ref="M4:O4"/>
    <mergeCell ref="M5:O5"/>
    <mergeCell ref="P8:R8"/>
    <mergeCell ref="M8:O8"/>
    <mergeCell ref="P23:R23"/>
    <mergeCell ref="P22:R22"/>
    <mergeCell ref="P16:R16"/>
    <mergeCell ref="H16:L16"/>
    <mergeCell ref="C15:G15"/>
    <mergeCell ref="H15:L15"/>
    <mergeCell ref="H14:L14"/>
    <mergeCell ref="M16:O16"/>
    <mergeCell ref="P19:R19"/>
    <mergeCell ref="H18:L18"/>
    <mergeCell ref="M18:O18"/>
    <mergeCell ref="M14:O14"/>
    <mergeCell ref="T14:X14"/>
    <mergeCell ref="T15:V15"/>
    <mergeCell ref="H20:L20"/>
    <mergeCell ref="A16:A18"/>
    <mergeCell ref="B16:G17"/>
    <mergeCell ref="C21:G21"/>
    <mergeCell ref="A13:A15"/>
    <mergeCell ref="B13:G14"/>
    <mergeCell ref="T16:V16"/>
    <mergeCell ref="P18:R18"/>
    <mergeCell ref="T18:V18"/>
    <mergeCell ref="T17:X17"/>
    <mergeCell ref="H13:L13"/>
    <mergeCell ref="M13:O13"/>
    <mergeCell ref="C18:G18"/>
    <mergeCell ref="P13:R13"/>
    <mergeCell ref="M15:O15"/>
    <mergeCell ref="H17:L17"/>
    <mergeCell ref="P14:R14"/>
    <mergeCell ref="A22:A24"/>
    <mergeCell ref="B22:G23"/>
    <mergeCell ref="H22:L22"/>
    <mergeCell ref="C24:G24"/>
    <mergeCell ref="H24:L24"/>
    <mergeCell ref="M20:O20"/>
    <mergeCell ref="M24:O24"/>
    <mergeCell ref="A19:A21"/>
    <mergeCell ref="B19:G20"/>
    <mergeCell ref="H19:L19"/>
    <mergeCell ref="W27:X27"/>
    <mergeCell ref="P27:R27"/>
    <mergeCell ref="C30:G30"/>
    <mergeCell ref="H30:L30"/>
    <mergeCell ref="M30:O30"/>
    <mergeCell ref="H29:L29"/>
    <mergeCell ref="T27:V27"/>
    <mergeCell ref="P26:R26"/>
    <mergeCell ref="A25:A27"/>
    <mergeCell ref="B25:G26"/>
    <mergeCell ref="H25:L25"/>
    <mergeCell ref="H26:L26"/>
    <mergeCell ref="M26:O26"/>
    <mergeCell ref="P25:R25"/>
    <mergeCell ref="M25:O25"/>
    <mergeCell ref="C27:G27"/>
    <mergeCell ref="M27:O27"/>
    <mergeCell ref="H27:L27"/>
    <mergeCell ref="W25:X25"/>
    <mergeCell ref="T26:X26"/>
    <mergeCell ref="A28:A30"/>
    <mergeCell ref="B28:G29"/>
    <mergeCell ref="H28:L28"/>
    <mergeCell ref="T28:V28"/>
    <mergeCell ref="W28:X28"/>
    <mergeCell ref="T29:X29"/>
    <mergeCell ref="T30:V30"/>
    <mergeCell ref="W31:X31"/>
    <mergeCell ref="A34:G34"/>
    <mergeCell ref="M34:S34"/>
    <mergeCell ref="A31:A33"/>
    <mergeCell ref="B31:G32"/>
    <mergeCell ref="H31:L31"/>
    <mergeCell ref="M31:O31"/>
    <mergeCell ref="H32:L32"/>
    <mergeCell ref="M32:O32"/>
    <mergeCell ref="C33:G33"/>
    <mergeCell ref="W33:X33"/>
    <mergeCell ref="T31:V31"/>
    <mergeCell ref="P32:R32"/>
    <mergeCell ref="P31:R31"/>
    <mergeCell ref="M28:O28"/>
    <mergeCell ref="M29:O29"/>
    <mergeCell ref="T32:X32"/>
    <mergeCell ref="P35:X35"/>
    <mergeCell ref="T36:W36"/>
    <mergeCell ref="P36:R36"/>
    <mergeCell ref="T33:V33"/>
    <mergeCell ref="B37:O37"/>
    <mergeCell ref="M33:O33"/>
    <mergeCell ref="H34:K34"/>
    <mergeCell ref="H33:L33"/>
    <mergeCell ref="B36:O36"/>
    <mergeCell ref="P37:T37"/>
    <mergeCell ref="U37:X37"/>
    <mergeCell ref="A35:O35"/>
    <mergeCell ref="P46:S46"/>
    <mergeCell ref="T46:X46"/>
    <mergeCell ref="D45:E45"/>
    <mergeCell ref="B43:O43"/>
    <mergeCell ref="A46:E46"/>
    <mergeCell ref="F46:O46"/>
    <mergeCell ref="F45:M45"/>
    <mergeCell ref="P45:Q45"/>
    <mergeCell ref="R45:T45"/>
    <mergeCell ref="U45:X45"/>
    <mergeCell ref="N45:O45"/>
    <mergeCell ref="B44:O44"/>
    <mergeCell ref="P38:X44"/>
    <mergeCell ref="A45:C45"/>
    <mergeCell ref="B42:O42"/>
    <mergeCell ref="B38:O38"/>
    <mergeCell ref="B40:O40"/>
    <mergeCell ref="B41:O41"/>
    <mergeCell ref="B39:O39"/>
    <mergeCell ref="W12:X12"/>
    <mergeCell ref="P4:X4"/>
    <mergeCell ref="T7:V7"/>
    <mergeCell ref="T8:X8"/>
    <mergeCell ref="W7:X7"/>
    <mergeCell ref="T34:W34"/>
    <mergeCell ref="P29:R29"/>
    <mergeCell ref="P30:R30"/>
    <mergeCell ref="P28:R28"/>
    <mergeCell ref="W15:X15"/>
    <mergeCell ref="W18:X18"/>
    <mergeCell ref="W21:X21"/>
    <mergeCell ref="W24:X24"/>
    <mergeCell ref="W30:X30"/>
    <mergeCell ref="T19:V19"/>
    <mergeCell ref="P33:R33"/>
    <mergeCell ref="P24:R24"/>
    <mergeCell ref="P5:X6"/>
    <mergeCell ref="T10:V10"/>
    <mergeCell ref="T12:V12"/>
    <mergeCell ref="W10:X10"/>
    <mergeCell ref="T11:X11"/>
    <mergeCell ref="T9:V9"/>
    <mergeCell ref="T25:V25"/>
  </mergeCells>
  <phoneticPr fontId="2"/>
  <conditionalFormatting sqref="S31 S28 S25 S22 S19 S16 S13 S10 S7">
    <cfRule type="cellIs" dxfId="6" priority="10" stopIfTrue="1" operator="equal">
      <formula>"○"</formula>
    </cfRule>
  </conditionalFormatting>
  <conditionalFormatting sqref="W7:X7">
    <cfRule type="cellIs" dxfId="5" priority="9" stopIfTrue="1" operator="equal">
      <formula>"○"</formula>
    </cfRule>
  </conditionalFormatting>
  <conditionalFormatting sqref="W10:X10">
    <cfRule type="cellIs" dxfId="4" priority="7" stopIfTrue="1" operator="equal">
      <formula>"○"</formula>
    </cfRule>
  </conditionalFormatting>
  <conditionalFormatting sqref="W16:X16 W13:X13">
    <cfRule type="cellIs" dxfId="3" priority="5" stopIfTrue="1" operator="equal">
      <formula>"○"</formula>
    </cfRule>
  </conditionalFormatting>
  <conditionalFormatting sqref="W31:X31 W28:X28 W25:X25 W22:X22 W19:X19">
    <cfRule type="cellIs" dxfId="2" priority="3" stopIfTrue="1" operator="equal">
      <formula>"○"</formula>
    </cfRule>
  </conditionalFormatting>
  <conditionalFormatting sqref="H34:K34 T34:W34">
    <cfRule type="cellIs" dxfId="1" priority="2" stopIfTrue="1" operator="greaterThan">
      <formula>16000</formula>
    </cfRule>
  </conditionalFormatting>
  <conditionalFormatting sqref="W9:X9 W12:X12 W15:X15 W18:X18 W21:X21 W24:X24 W27:X27 W30:X30 W33:X33">
    <cfRule type="cellIs" dxfId="0" priority="1" stopIfTrue="1" operator="equal">
      <formula>"要"</formula>
    </cfRule>
  </conditionalFormatting>
  <dataValidations count="5">
    <dataValidation type="list" allowBlank="1" showInputMessage="1" showErrorMessage="1" sqref="A51 D51 G51 J51 M51 Q51 T51 A53 C53 E53 I53" xr:uid="{00000000-0002-0000-0200-000000000000}">
      <formula1>"　,○,－"</formula1>
    </dataValidation>
    <dataValidation type="list" allowBlank="1" showInputMessage="1" showErrorMessage="1" sqref="S36 X36 S7:S33" xr:uid="{00000000-0002-0000-0200-000001000000}">
      <formula1>"　,○"</formula1>
    </dataValidation>
    <dataValidation type="list" allowBlank="1" showInputMessage="1" showErrorMessage="1" sqref="B6 B24 B21 B18 B15 B12 B9 B27 B30 B33" xr:uid="{00000000-0002-0000-0200-000002000000}">
      <formula1>"　,火気,熱源,危険物,劇物"</formula1>
    </dataValidation>
    <dataValidation type="list" allowBlank="1" showInputMessage="1" showErrorMessage="1" sqref="W18 W27 W24 W12 W15 W9 W30 W21 W33" xr:uid="{00000000-0002-0000-0200-000003000000}">
      <formula1>"　,要,不要"</formula1>
    </dataValidation>
    <dataValidation type="list" allowBlank="1" showInputMessage="1" showErrorMessage="1" sqref="W7:X7 W10:X10 W13:X13 W16:X16 W19:X19 W22:X22 W25:X25 W28:X28 W31:X31" xr:uid="{00000000-0002-0000-0200-000004000000}">
      <formula1>"　,○,×"</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&amp;C「青少年のための科学の祭典」2023全国大会&amp;R&amp;A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3"/>
  <sheetViews>
    <sheetView showZeros="0" view="pageBreakPreview" zoomScaleNormal="100" zoomScaleSheetLayoutView="100" workbookViewId="0">
      <selection activeCell="AD6" sqref="AD6:AE8"/>
    </sheetView>
  </sheetViews>
  <sheetFormatPr defaultRowHeight="13.5"/>
  <cols>
    <col min="1" max="26" width="3.75" customWidth="1"/>
    <col min="27" max="27" width="0" hidden="1" customWidth="1"/>
  </cols>
  <sheetData>
    <row r="1" spans="1:25" ht="18" customHeight="1">
      <c r="A1" s="16" t="s">
        <v>102</v>
      </c>
    </row>
    <row r="2" spans="1:25">
      <c r="A2" s="26" t="s">
        <v>187</v>
      </c>
    </row>
    <row r="3" spans="1:25">
      <c r="A3" s="26" t="s">
        <v>211</v>
      </c>
    </row>
    <row r="4" spans="1:25">
      <c r="A4" s="26" t="s">
        <v>104</v>
      </c>
    </row>
    <row r="5" spans="1:25">
      <c r="A5" s="26" t="s">
        <v>105</v>
      </c>
    </row>
    <row r="6" spans="1:25">
      <c r="A6" s="26" t="s">
        <v>103</v>
      </c>
    </row>
    <row r="7" spans="1:25">
      <c r="A7" s="353" t="s">
        <v>189</v>
      </c>
      <c r="B7" s="353"/>
      <c r="C7" s="353"/>
      <c r="D7" s="353"/>
      <c r="E7" s="353"/>
      <c r="F7" s="353"/>
      <c r="G7" s="353"/>
      <c r="H7" s="353"/>
      <c r="I7" s="353"/>
      <c r="J7" s="353"/>
      <c r="K7" s="353"/>
      <c r="L7" s="353"/>
      <c r="M7" s="353"/>
      <c r="N7" s="353"/>
      <c r="O7" s="353"/>
      <c r="P7" s="353"/>
      <c r="Q7" s="353"/>
      <c r="R7" s="353"/>
      <c r="S7" s="353"/>
      <c r="T7" s="353"/>
      <c r="U7" s="353"/>
      <c r="V7" s="353"/>
      <c r="W7" s="353"/>
      <c r="X7" s="353"/>
      <c r="Y7" s="353"/>
    </row>
    <row r="8" spans="1:25" ht="18" customHeight="1" thickBot="1">
      <c r="A8" s="354"/>
      <c r="B8" s="354"/>
      <c r="C8" s="354"/>
      <c r="D8" s="354"/>
      <c r="E8" s="354"/>
      <c r="F8" s="354"/>
      <c r="G8" s="354"/>
      <c r="H8" s="354"/>
      <c r="I8" s="354"/>
      <c r="J8" s="354"/>
      <c r="K8" s="354"/>
      <c r="L8" s="354"/>
      <c r="M8" s="354"/>
      <c r="N8" s="354"/>
      <c r="O8" s="354"/>
      <c r="P8" s="354"/>
      <c r="Q8" s="354"/>
      <c r="R8" s="354"/>
      <c r="S8" s="354"/>
      <c r="T8" s="354"/>
      <c r="U8" s="354"/>
      <c r="V8" s="354"/>
      <c r="W8" s="354"/>
      <c r="X8" s="354"/>
      <c r="Y8" s="354"/>
    </row>
    <row r="9" spans="1:25" ht="24" customHeight="1" thickBot="1">
      <c r="A9" s="355" t="s">
        <v>18</v>
      </c>
      <c r="B9" s="327"/>
      <c r="C9" s="327"/>
      <c r="D9" s="327"/>
      <c r="E9" s="327"/>
      <c r="F9" s="327"/>
      <c r="G9" s="327"/>
      <c r="H9" s="327"/>
      <c r="I9" s="327"/>
      <c r="J9" s="327"/>
      <c r="K9" s="327"/>
      <c r="L9" s="327"/>
      <c r="M9" s="327"/>
      <c r="N9" s="327"/>
      <c r="O9" s="356"/>
      <c r="P9" s="357" t="s">
        <v>21</v>
      </c>
      <c r="Q9" s="327"/>
      <c r="R9" s="327"/>
      <c r="S9" s="327"/>
      <c r="T9" s="358"/>
      <c r="U9" s="326" t="s">
        <v>22</v>
      </c>
      <c r="V9" s="327"/>
      <c r="W9" s="327"/>
      <c r="X9" s="327"/>
      <c r="Y9" s="328"/>
    </row>
    <row r="10" spans="1:25" ht="16.5" customHeight="1" thickTop="1">
      <c r="A10" s="329" t="s">
        <v>19</v>
      </c>
      <c r="B10" s="330"/>
      <c r="C10" s="331"/>
      <c r="D10" s="332"/>
      <c r="E10" s="333"/>
      <c r="F10" s="334" t="s">
        <v>20</v>
      </c>
      <c r="G10" s="334"/>
      <c r="H10" s="335"/>
      <c r="I10" s="332"/>
      <c r="J10" s="333"/>
      <c r="K10" s="334"/>
      <c r="L10" s="334"/>
      <c r="M10" s="335"/>
      <c r="N10" s="332"/>
      <c r="O10" s="336"/>
      <c r="P10" s="337" t="s">
        <v>144</v>
      </c>
      <c r="Q10" s="334"/>
      <c r="R10" s="335"/>
      <c r="S10" s="332"/>
      <c r="T10" s="338"/>
      <c r="U10" s="337" t="s">
        <v>145</v>
      </c>
      <c r="V10" s="334"/>
      <c r="W10" s="335"/>
      <c r="X10" s="339"/>
      <c r="Y10" s="340"/>
    </row>
    <row r="11" spans="1:25" ht="16.5" customHeight="1">
      <c r="A11" s="343" t="s">
        <v>190</v>
      </c>
      <c r="B11" s="344"/>
      <c r="C11" s="344"/>
      <c r="D11" s="344"/>
      <c r="E11" s="344"/>
      <c r="F11" s="344"/>
      <c r="G11" s="344"/>
      <c r="H11" s="344"/>
      <c r="I11" s="345"/>
      <c r="J11" s="83" t="s">
        <v>177</v>
      </c>
      <c r="K11" s="346"/>
      <c r="L11" s="346"/>
      <c r="M11" s="82" t="s">
        <v>191</v>
      </c>
      <c r="N11" s="83" t="s">
        <v>192</v>
      </c>
      <c r="O11" s="346"/>
      <c r="P11" s="346"/>
      <c r="Q11" s="82" t="s">
        <v>193</v>
      </c>
      <c r="R11" s="347" t="s">
        <v>194</v>
      </c>
      <c r="S11" s="349"/>
      <c r="T11" s="349"/>
      <c r="U11" s="349"/>
      <c r="V11" s="349"/>
      <c r="W11" s="349"/>
      <c r="X11" s="349"/>
      <c r="Y11" s="350"/>
    </row>
    <row r="12" spans="1:25">
      <c r="A12" s="343" t="s">
        <v>178</v>
      </c>
      <c r="B12" s="344"/>
      <c r="C12" s="344"/>
      <c r="D12" s="344"/>
      <c r="E12" s="344"/>
      <c r="F12" s="344"/>
      <c r="G12" s="344"/>
      <c r="H12" s="344"/>
      <c r="I12" s="344"/>
      <c r="J12" s="344"/>
      <c r="K12" s="344"/>
      <c r="L12" s="344"/>
      <c r="M12" s="344"/>
      <c r="N12" s="344"/>
      <c r="O12" s="344"/>
      <c r="P12" s="344"/>
      <c r="Q12" s="344"/>
      <c r="R12" s="348"/>
      <c r="S12" s="351"/>
      <c r="T12" s="351"/>
      <c r="U12" s="351"/>
      <c r="V12" s="351"/>
      <c r="W12" s="351"/>
      <c r="X12" s="351"/>
      <c r="Y12" s="352"/>
    </row>
    <row r="13" spans="1:25">
      <c r="A13" s="79" t="s">
        <v>182</v>
      </c>
      <c r="Y13" s="7"/>
    </row>
    <row r="14" spans="1:25">
      <c r="A14" s="6"/>
      <c r="Y14" s="7"/>
    </row>
    <row r="15" spans="1:25">
      <c r="A15" s="6"/>
      <c r="Y15" s="7"/>
    </row>
    <row r="16" spans="1:25">
      <c r="A16" s="6"/>
      <c r="Y16" s="7"/>
    </row>
    <row r="17" spans="1:25">
      <c r="A17" s="6"/>
      <c r="Y17" s="7"/>
    </row>
    <row r="18" spans="1:25">
      <c r="A18" s="6"/>
      <c r="Y18" s="7"/>
    </row>
    <row r="19" spans="1:25">
      <c r="A19" s="6"/>
      <c r="Y19" s="7"/>
    </row>
    <row r="20" spans="1:25">
      <c r="A20" s="6"/>
      <c r="Y20" s="7"/>
    </row>
    <row r="21" spans="1:25">
      <c r="A21" s="6"/>
      <c r="Y21" s="7"/>
    </row>
    <row r="22" spans="1:25">
      <c r="A22" s="6"/>
      <c r="T22" s="341"/>
      <c r="U22" s="341"/>
      <c r="V22" s="341" t="s">
        <v>183</v>
      </c>
      <c r="W22" s="341"/>
      <c r="X22" s="341"/>
      <c r="Y22" s="342"/>
    </row>
    <row r="23" spans="1:25">
      <c r="A23" s="6"/>
      <c r="T23" s="341"/>
      <c r="U23" s="341"/>
      <c r="V23" s="341"/>
      <c r="W23" s="341"/>
      <c r="X23" s="341"/>
      <c r="Y23" s="342"/>
    </row>
    <row r="24" spans="1:25">
      <c r="A24" s="6"/>
      <c r="T24" s="341"/>
      <c r="U24" s="341"/>
      <c r="V24" s="341"/>
      <c r="W24" s="341"/>
      <c r="X24" s="341" t="s">
        <v>184</v>
      </c>
      <c r="Y24" s="342"/>
    </row>
    <row r="25" spans="1:25" ht="13.5" customHeight="1">
      <c r="A25" s="6"/>
      <c r="T25" s="341"/>
      <c r="U25" s="341"/>
      <c r="V25" s="341"/>
      <c r="W25" s="341"/>
      <c r="X25" s="341"/>
      <c r="Y25" s="342"/>
    </row>
    <row r="26" spans="1:25" ht="13.5" customHeight="1">
      <c r="A26" s="6"/>
      <c r="T26" s="416"/>
      <c r="U26" s="416"/>
      <c r="V26" s="414" t="s">
        <v>179</v>
      </c>
      <c r="W26" s="414"/>
      <c r="X26" s="414"/>
      <c r="Y26" s="415"/>
    </row>
    <row r="27" spans="1:25" ht="13.5" customHeight="1">
      <c r="A27" s="6"/>
      <c r="T27" s="416"/>
      <c r="U27" s="416"/>
      <c r="V27" s="414"/>
      <c r="W27" s="414"/>
      <c r="X27" s="414"/>
      <c r="Y27" s="415"/>
    </row>
    <row r="28" spans="1:25" ht="13.5" customHeight="1">
      <c r="A28" s="6"/>
      <c r="T28" s="416"/>
      <c r="U28" s="416"/>
      <c r="V28" s="414" t="s">
        <v>180</v>
      </c>
      <c r="W28" s="414"/>
      <c r="X28" s="414"/>
      <c r="Y28" s="415"/>
    </row>
    <row r="29" spans="1:25" ht="13.5" customHeight="1">
      <c r="A29" s="6"/>
      <c r="T29" s="416"/>
      <c r="U29" s="416"/>
      <c r="V29" s="414"/>
      <c r="W29" s="414"/>
      <c r="X29" s="414"/>
      <c r="Y29" s="415"/>
    </row>
    <row r="30" spans="1:25">
      <c r="A30" s="6"/>
      <c r="T30" s="413"/>
      <c r="U30" s="413"/>
      <c r="V30" s="414" t="s">
        <v>181</v>
      </c>
      <c r="W30" s="414"/>
      <c r="X30" s="414"/>
      <c r="Y30" s="415"/>
    </row>
    <row r="31" spans="1:25">
      <c r="A31" s="84" t="s">
        <v>17</v>
      </c>
      <c r="T31" s="413"/>
      <c r="U31" s="413"/>
      <c r="V31" s="414"/>
      <c r="W31" s="414"/>
      <c r="X31" s="414"/>
      <c r="Y31" s="415"/>
    </row>
    <row r="32" spans="1:25" ht="24.75" customHeight="1" thickBot="1">
      <c r="A32" s="382" t="s">
        <v>23</v>
      </c>
      <c r="B32" s="383"/>
      <c r="C32" s="383"/>
      <c r="D32" s="89"/>
      <c r="E32" s="90" t="s">
        <v>24</v>
      </c>
      <c r="F32" s="384" t="s">
        <v>25</v>
      </c>
      <c r="G32" s="385"/>
      <c r="H32" s="385"/>
      <c r="I32" s="386"/>
      <c r="J32" s="387" t="s">
        <v>26</v>
      </c>
      <c r="K32" s="388"/>
      <c r="L32" s="89"/>
      <c r="M32" s="90" t="s">
        <v>45</v>
      </c>
      <c r="N32" s="387" t="s">
        <v>27</v>
      </c>
      <c r="O32" s="388"/>
      <c r="P32" s="89"/>
      <c r="Q32" s="90" t="s">
        <v>45</v>
      </c>
      <c r="R32" s="389" t="s">
        <v>46</v>
      </c>
      <c r="S32" s="389"/>
      <c r="T32" s="389"/>
      <c r="U32" s="389"/>
      <c r="V32" s="389"/>
      <c r="W32" s="390">
        <f>SUM(L32,P32)</f>
        <v>0</v>
      </c>
      <c r="X32" s="391"/>
      <c r="Y32" s="8" t="s">
        <v>45</v>
      </c>
    </row>
    <row r="33" spans="1:27">
      <c r="A33" s="1" t="s">
        <v>29</v>
      </c>
    </row>
    <row r="34" spans="1:27">
      <c r="A34" s="1" t="s">
        <v>28</v>
      </c>
    </row>
    <row r="35" spans="1:27">
      <c r="A35" s="1" t="s">
        <v>30</v>
      </c>
    </row>
    <row r="36" spans="1:27">
      <c r="A36" s="1" t="s">
        <v>31</v>
      </c>
    </row>
    <row r="37" spans="1:27" ht="6.75" customHeight="1" thickBot="1">
      <c r="A37" s="1"/>
    </row>
    <row r="38" spans="1:27" ht="21.75" customHeight="1">
      <c r="A38" s="141" t="s">
        <v>32</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6"/>
    </row>
    <row r="39" spans="1:27" ht="24.75" customHeight="1">
      <c r="A39" s="367" t="s">
        <v>33</v>
      </c>
      <c r="B39" s="366"/>
      <c r="C39" s="366"/>
      <c r="D39" s="366"/>
      <c r="E39" s="366"/>
      <c r="F39" s="366"/>
      <c r="G39" s="366"/>
      <c r="H39" s="366"/>
      <c r="I39" s="366" t="s">
        <v>34</v>
      </c>
      <c r="J39" s="366"/>
      <c r="K39" s="366" t="s">
        <v>36</v>
      </c>
      <c r="L39" s="366"/>
      <c r="M39" s="366"/>
      <c r="N39" s="366" t="s">
        <v>38</v>
      </c>
      <c r="O39" s="366"/>
      <c r="P39" s="366"/>
      <c r="Q39" s="379" t="s">
        <v>171</v>
      </c>
      <c r="R39" s="380"/>
      <c r="S39" s="380"/>
      <c r="T39" s="380"/>
      <c r="U39" s="380"/>
      <c r="V39" s="380"/>
      <c r="W39" s="380"/>
      <c r="X39" s="380"/>
      <c r="Y39" s="381"/>
    </row>
    <row r="40" spans="1:27" ht="18.75" customHeight="1">
      <c r="A40" s="359"/>
      <c r="B40" s="360"/>
      <c r="C40" s="360"/>
      <c r="D40" s="360"/>
      <c r="E40" s="360"/>
      <c r="F40" s="360"/>
      <c r="G40" s="360"/>
      <c r="H40" s="361"/>
      <c r="I40" s="364"/>
      <c r="J40" s="365"/>
      <c r="K40" s="362"/>
      <c r="L40" s="363"/>
      <c r="M40" s="36" t="s">
        <v>35</v>
      </c>
      <c r="N40" s="362"/>
      <c r="O40" s="363"/>
      <c r="P40" s="36" t="s">
        <v>37</v>
      </c>
      <c r="Q40" s="392"/>
      <c r="R40" s="393"/>
      <c r="S40" s="393"/>
      <c r="T40" s="393"/>
      <c r="U40" s="393"/>
      <c r="V40" s="393"/>
      <c r="W40" s="393"/>
      <c r="X40" s="393"/>
      <c r="Y40" s="394"/>
      <c r="AA40">
        <f>I40*K40</f>
        <v>0</v>
      </c>
    </row>
    <row r="41" spans="1:27" ht="18.75" customHeight="1">
      <c r="A41" s="359"/>
      <c r="B41" s="360"/>
      <c r="C41" s="360"/>
      <c r="D41" s="360"/>
      <c r="E41" s="360"/>
      <c r="F41" s="360"/>
      <c r="G41" s="360"/>
      <c r="H41" s="361"/>
      <c r="I41" s="364"/>
      <c r="J41" s="365"/>
      <c r="K41" s="362"/>
      <c r="L41" s="363"/>
      <c r="M41" s="36" t="s">
        <v>35</v>
      </c>
      <c r="N41" s="362"/>
      <c r="O41" s="363"/>
      <c r="P41" s="36" t="s">
        <v>37</v>
      </c>
      <c r="Q41" s="392"/>
      <c r="R41" s="393"/>
      <c r="S41" s="393"/>
      <c r="T41" s="393"/>
      <c r="U41" s="393"/>
      <c r="V41" s="393"/>
      <c r="W41" s="393"/>
      <c r="X41" s="393"/>
      <c r="Y41" s="394"/>
      <c r="AA41">
        <f t="shared" ref="AA41:AA46" si="0">I41*K41</f>
        <v>0</v>
      </c>
    </row>
    <row r="42" spans="1:27" ht="18.75" customHeight="1">
      <c r="A42" s="359"/>
      <c r="B42" s="360"/>
      <c r="C42" s="360"/>
      <c r="D42" s="360"/>
      <c r="E42" s="360"/>
      <c r="F42" s="360"/>
      <c r="G42" s="360"/>
      <c r="H42" s="361"/>
      <c r="I42" s="364"/>
      <c r="J42" s="365"/>
      <c r="K42" s="362"/>
      <c r="L42" s="363"/>
      <c r="M42" s="36" t="s">
        <v>35</v>
      </c>
      <c r="N42" s="362"/>
      <c r="O42" s="363"/>
      <c r="P42" s="36" t="s">
        <v>37</v>
      </c>
      <c r="Q42" s="392"/>
      <c r="R42" s="393"/>
      <c r="S42" s="393"/>
      <c r="T42" s="393"/>
      <c r="U42" s="393"/>
      <c r="V42" s="393"/>
      <c r="W42" s="393"/>
      <c r="X42" s="393"/>
      <c r="Y42" s="394"/>
      <c r="AA42">
        <f t="shared" si="0"/>
        <v>0</v>
      </c>
    </row>
    <row r="43" spans="1:27" ht="18.75" customHeight="1">
      <c r="A43" s="359"/>
      <c r="B43" s="360"/>
      <c r="C43" s="360"/>
      <c r="D43" s="360"/>
      <c r="E43" s="360"/>
      <c r="F43" s="360"/>
      <c r="G43" s="360"/>
      <c r="H43" s="361"/>
      <c r="I43" s="364"/>
      <c r="J43" s="365"/>
      <c r="K43" s="362"/>
      <c r="L43" s="363"/>
      <c r="M43" s="36" t="s">
        <v>35</v>
      </c>
      <c r="N43" s="362"/>
      <c r="O43" s="363"/>
      <c r="P43" s="36" t="s">
        <v>37</v>
      </c>
      <c r="Q43" s="392"/>
      <c r="R43" s="393"/>
      <c r="S43" s="393"/>
      <c r="T43" s="393"/>
      <c r="U43" s="393"/>
      <c r="V43" s="393"/>
      <c r="W43" s="393"/>
      <c r="X43" s="393"/>
      <c r="Y43" s="394"/>
      <c r="AA43">
        <f t="shared" si="0"/>
        <v>0</v>
      </c>
    </row>
    <row r="44" spans="1:27" ht="18.75" customHeight="1">
      <c r="A44" s="359"/>
      <c r="B44" s="360"/>
      <c r="C44" s="360"/>
      <c r="D44" s="360"/>
      <c r="E44" s="360"/>
      <c r="F44" s="360"/>
      <c r="G44" s="360"/>
      <c r="H44" s="361"/>
      <c r="I44" s="364"/>
      <c r="J44" s="365"/>
      <c r="K44" s="362"/>
      <c r="L44" s="363"/>
      <c r="M44" s="36" t="s">
        <v>35</v>
      </c>
      <c r="N44" s="362"/>
      <c r="O44" s="363"/>
      <c r="P44" s="36" t="s">
        <v>37</v>
      </c>
      <c r="Q44" s="392"/>
      <c r="R44" s="393"/>
      <c r="S44" s="393"/>
      <c r="T44" s="393"/>
      <c r="U44" s="393"/>
      <c r="V44" s="393"/>
      <c r="W44" s="393"/>
      <c r="X44" s="393"/>
      <c r="Y44" s="394"/>
      <c r="AA44">
        <f t="shared" si="0"/>
        <v>0</v>
      </c>
    </row>
    <row r="45" spans="1:27" ht="18.75" customHeight="1">
      <c r="A45" s="359"/>
      <c r="B45" s="360"/>
      <c r="C45" s="360"/>
      <c r="D45" s="360"/>
      <c r="E45" s="360"/>
      <c r="F45" s="360"/>
      <c r="G45" s="360"/>
      <c r="H45" s="361"/>
      <c r="I45" s="364"/>
      <c r="J45" s="365"/>
      <c r="K45" s="362"/>
      <c r="L45" s="363"/>
      <c r="M45" s="36" t="s">
        <v>35</v>
      </c>
      <c r="N45" s="362"/>
      <c r="O45" s="363"/>
      <c r="P45" s="36" t="s">
        <v>37</v>
      </c>
      <c r="Q45" s="392"/>
      <c r="R45" s="393"/>
      <c r="S45" s="393"/>
      <c r="T45" s="393"/>
      <c r="U45" s="393"/>
      <c r="V45" s="393"/>
      <c r="W45" s="393"/>
      <c r="X45" s="393"/>
      <c r="Y45" s="394"/>
      <c r="AA45">
        <f t="shared" si="0"/>
        <v>0</v>
      </c>
    </row>
    <row r="46" spans="1:27" ht="18.75" customHeight="1" thickBot="1">
      <c r="A46" s="369"/>
      <c r="B46" s="370"/>
      <c r="C46" s="370"/>
      <c r="D46" s="370"/>
      <c r="E46" s="370"/>
      <c r="F46" s="370"/>
      <c r="G46" s="370"/>
      <c r="H46" s="371"/>
      <c r="I46" s="374"/>
      <c r="J46" s="375"/>
      <c r="K46" s="408"/>
      <c r="L46" s="409"/>
      <c r="M46" s="37" t="s">
        <v>35</v>
      </c>
      <c r="N46" s="408"/>
      <c r="O46" s="409"/>
      <c r="P46" s="37" t="s">
        <v>37</v>
      </c>
      <c r="Q46" s="405"/>
      <c r="R46" s="406"/>
      <c r="S46" s="406"/>
      <c r="T46" s="406"/>
      <c r="U46" s="406"/>
      <c r="V46" s="406"/>
      <c r="W46" s="406"/>
      <c r="X46" s="406"/>
      <c r="Y46" s="407"/>
      <c r="AA46">
        <f t="shared" si="0"/>
        <v>0</v>
      </c>
    </row>
    <row r="47" spans="1:27" ht="16.5" customHeight="1" thickTop="1">
      <c r="A47" s="376" t="s">
        <v>39</v>
      </c>
      <c r="B47" s="377"/>
      <c r="C47" s="377"/>
      <c r="D47" s="377"/>
      <c r="E47" s="377"/>
      <c r="F47" s="377"/>
      <c r="G47" s="377"/>
      <c r="H47" s="377"/>
      <c r="I47" s="377"/>
      <c r="J47" s="378"/>
      <c r="K47" s="372">
        <f>AA47</f>
        <v>0</v>
      </c>
      <c r="L47" s="373"/>
      <c r="M47" s="9" t="s">
        <v>35</v>
      </c>
      <c r="N47" s="372">
        <f>SUM(N40:O46)</f>
        <v>0</v>
      </c>
      <c r="O47" s="373"/>
      <c r="P47" s="9" t="s">
        <v>37</v>
      </c>
      <c r="Q47" s="410"/>
      <c r="R47" s="411"/>
      <c r="S47" s="411"/>
      <c r="T47" s="411"/>
      <c r="U47" s="411"/>
      <c r="V47" s="411"/>
      <c r="W47" s="411"/>
      <c r="X47" s="411"/>
      <c r="Y47" s="412"/>
      <c r="AA47">
        <f>SUM(AA40:AA46)</f>
        <v>0</v>
      </c>
    </row>
    <row r="48" spans="1:27" ht="19.5" customHeight="1">
      <c r="A48" s="315" t="s">
        <v>132</v>
      </c>
      <c r="B48" s="368"/>
      <c r="C48" s="368"/>
      <c r="D48" s="368"/>
      <c r="E48" s="368"/>
      <c r="F48" s="368"/>
      <c r="G48" s="368"/>
      <c r="H48" s="368"/>
      <c r="I48" s="368"/>
      <c r="J48" s="368"/>
      <c r="K48" s="368"/>
      <c r="L48" s="368"/>
      <c r="M48" s="368"/>
      <c r="N48" s="368"/>
      <c r="O48" s="368"/>
      <c r="P48" s="368" t="s">
        <v>44</v>
      </c>
      <c r="Q48" s="368"/>
      <c r="R48" s="368"/>
      <c r="S48" s="368"/>
      <c r="T48" s="368" t="s">
        <v>133</v>
      </c>
      <c r="U48" s="368"/>
      <c r="V48" s="368"/>
      <c r="W48" s="368"/>
      <c r="X48" s="395"/>
      <c r="Y48" s="396"/>
    </row>
    <row r="49" spans="1:27" ht="17.25" customHeight="1">
      <c r="A49" s="315" t="s">
        <v>40</v>
      </c>
      <c r="B49" s="368"/>
      <c r="C49" s="38"/>
      <c r="D49" s="368" t="s">
        <v>41</v>
      </c>
      <c r="E49" s="368"/>
      <c r="F49" s="38"/>
      <c r="G49" s="368" t="s">
        <v>42</v>
      </c>
      <c r="H49" s="368"/>
      <c r="I49" s="38" t="s">
        <v>14</v>
      </c>
      <c r="J49" s="368" t="s">
        <v>43</v>
      </c>
      <c r="K49" s="368"/>
      <c r="L49" s="38" t="s">
        <v>14</v>
      </c>
      <c r="M49" s="399" t="s">
        <v>134</v>
      </c>
      <c r="N49" s="399"/>
      <c r="O49" s="36"/>
      <c r="P49" s="139"/>
      <c r="Q49" s="139"/>
      <c r="R49" s="139"/>
      <c r="S49" s="139"/>
      <c r="T49" s="139"/>
      <c r="U49" s="139"/>
      <c r="V49" s="139"/>
      <c r="W49" s="139"/>
      <c r="X49" s="397"/>
      <c r="Y49" s="398"/>
    </row>
    <row r="50" spans="1:27" ht="19.5" customHeight="1">
      <c r="A50" s="315" t="s">
        <v>135</v>
      </c>
      <c r="B50" s="368"/>
      <c r="C50" s="368"/>
      <c r="D50" s="368"/>
      <c r="E50" s="112" t="s">
        <v>166</v>
      </c>
      <c r="F50" s="112"/>
      <c r="G50" s="112"/>
      <c r="H50" s="112"/>
      <c r="I50" s="112"/>
      <c r="J50" s="112"/>
      <c r="K50" s="112"/>
      <c r="L50" s="112"/>
      <c r="M50" s="112"/>
      <c r="N50" s="112"/>
      <c r="O50" s="112"/>
      <c r="P50" s="112"/>
      <c r="Q50" s="112"/>
      <c r="R50" s="112"/>
      <c r="S50" s="112"/>
      <c r="T50" s="112"/>
      <c r="U50" s="112"/>
      <c r="V50" s="112"/>
      <c r="W50" s="112"/>
      <c r="X50" s="112"/>
      <c r="Y50" s="113"/>
    </row>
    <row r="51" spans="1:27" ht="18" customHeight="1" thickBot="1">
      <c r="A51" s="400" t="str">
        <f>IF(D51="○","影響する",IF(D51="×","影響しない",""))</f>
        <v/>
      </c>
      <c r="B51" s="401"/>
      <c r="C51" s="401"/>
      <c r="D51" s="58"/>
      <c r="E51" s="402"/>
      <c r="F51" s="403"/>
      <c r="G51" s="403"/>
      <c r="H51" s="403"/>
      <c r="I51" s="403"/>
      <c r="J51" s="403"/>
      <c r="K51" s="403"/>
      <c r="L51" s="403"/>
      <c r="M51" s="403"/>
      <c r="N51" s="403"/>
      <c r="O51" s="403"/>
      <c r="P51" s="403"/>
      <c r="Q51" s="403"/>
      <c r="R51" s="403"/>
      <c r="S51" s="403"/>
      <c r="T51" s="403"/>
      <c r="U51" s="403"/>
      <c r="V51" s="403"/>
      <c r="W51" s="403"/>
      <c r="X51" s="403"/>
      <c r="Y51" s="404"/>
      <c r="AA51" s="25"/>
    </row>
    <row r="52" spans="1:27" ht="18" customHeight="1" thickBot="1">
      <c r="A52" s="65"/>
      <c r="B52" s="65"/>
      <c r="C52" s="65"/>
      <c r="D52" s="65"/>
      <c r="E52" s="66"/>
      <c r="F52" s="66"/>
      <c r="G52" s="66"/>
      <c r="H52" s="66"/>
      <c r="I52" s="66"/>
      <c r="J52" s="66"/>
      <c r="K52" s="66"/>
      <c r="L52" s="66"/>
      <c r="M52" s="66"/>
      <c r="N52" s="66"/>
      <c r="O52" s="66"/>
      <c r="P52" s="66"/>
      <c r="Q52" s="66"/>
      <c r="R52" s="66"/>
      <c r="S52" s="66"/>
      <c r="T52" s="66"/>
      <c r="U52" s="66"/>
      <c r="V52" s="66"/>
      <c r="W52" s="66"/>
      <c r="X52" s="66"/>
      <c r="Y52" s="66"/>
      <c r="AA52" s="25"/>
    </row>
    <row r="53" spans="1:27" ht="21" customHeight="1" thickBot="1">
      <c r="A53" s="190" t="s">
        <v>124</v>
      </c>
      <c r="B53" s="191"/>
      <c r="C53" s="191"/>
      <c r="D53" s="191"/>
      <c r="E53" s="192"/>
      <c r="F53" s="194">
        <f>出展1次調査票No.1!E9</f>
        <v>0</v>
      </c>
      <c r="G53" s="194"/>
      <c r="H53" s="194"/>
      <c r="I53" s="194"/>
      <c r="J53" s="194"/>
      <c r="K53" s="194"/>
      <c r="L53" s="194"/>
      <c r="M53" s="194"/>
      <c r="N53" s="194"/>
      <c r="O53" s="194"/>
      <c r="P53" s="190" t="s">
        <v>74</v>
      </c>
      <c r="Q53" s="191"/>
      <c r="R53" s="191"/>
      <c r="S53" s="192"/>
      <c r="T53" s="193"/>
      <c r="U53" s="194"/>
      <c r="V53" s="194"/>
      <c r="W53" s="194"/>
      <c r="X53" s="194"/>
      <c r="Y53" s="195"/>
    </row>
  </sheetData>
  <mergeCells count="100">
    <mergeCell ref="T30:U31"/>
    <mergeCell ref="V30:Y31"/>
    <mergeCell ref="T26:U27"/>
    <mergeCell ref="V26:Y27"/>
    <mergeCell ref="T28:U29"/>
    <mergeCell ref="V28:Y29"/>
    <mergeCell ref="Q44:Y44"/>
    <mergeCell ref="Q41:Y41"/>
    <mergeCell ref="Q40:Y40"/>
    <mergeCell ref="N41:O41"/>
    <mergeCell ref="Q43:Y43"/>
    <mergeCell ref="Q46:Y46"/>
    <mergeCell ref="Q45:Y45"/>
    <mergeCell ref="K46:L46"/>
    <mergeCell ref="Q47:Y47"/>
    <mergeCell ref="N45:O45"/>
    <mergeCell ref="K45:L45"/>
    <mergeCell ref="K47:L47"/>
    <mergeCell ref="N46:O46"/>
    <mergeCell ref="A53:E53"/>
    <mergeCell ref="F53:O53"/>
    <mergeCell ref="P53:S53"/>
    <mergeCell ref="T53:Y53"/>
    <mergeCell ref="J49:K49"/>
    <mergeCell ref="X48:Y49"/>
    <mergeCell ref="M49:N49"/>
    <mergeCell ref="P49:S49"/>
    <mergeCell ref="T49:W49"/>
    <mergeCell ref="E50:Y50"/>
    <mergeCell ref="A51:C51"/>
    <mergeCell ref="E51:Y51"/>
    <mergeCell ref="A50:D50"/>
    <mergeCell ref="P48:S48"/>
    <mergeCell ref="T48:W48"/>
    <mergeCell ref="G49:H49"/>
    <mergeCell ref="A41:H41"/>
    <mergeCell ref="A40:H40"/>
    <mergeCell ref="N42:O42"/>
    <mergeCell ref="Q39:Y39"/>
    <mergeCell ref="A32:C32"/>
    <mergeCell ref="F32:I32"/>
    <mergeCell ref="J32:K32"/>
    <mergeCell ref="A38:Y38"/>
    <mergeCell ref="N32:O32"/>
    <mergeCell ref="R32:V32"/>
    <mergeCell ref="W32:X32"/>
    <mergeCell ref="K39:M39"/>
    <mergeCell ref="N39:P39"/>
    <mergeCell ref="Q42:Y42"/>
    <mergeCell ref="K42:L42"/>
    <mergeCell ref="N40:O40"/>
    <mergeCell ref="I43:J43"/>
    <mergeCell ref="N43:O43"/>
    <mergeCell ref="I46:J46"/>
    <mergeCell ref="A47:J47"/>
    <mergeCell ref="A45:H45"/>
    <mergeCell ref="I45:J45"/>
    <mergeCell ref="N44:O44"/>
    <mergeCell ref="D49:E49"/>
    <mergeCell ref="A48:O48"/>
    <mergeCell ref="A46:H46"/>
    <mergeCell ref="N47:O47"/>
    <mergeCell ref="A49:B49"/>
    <mergeCell ref="A7:Y8"/>
    <mergeCell ref="A9:O9"/>
    <mergeCell ref="P9:T9"/>
    <mergeCell ref="A44:H44"/>
    <mergeCell ref="K44:L44"/>
    <mergeCell ref="I44:J44"/>
    <mergeCell ref="I42:J42"/>
    <mergeCell ref="K40:L40"/>
    <mergeCell ref="I40:J40"/>
    <mergeCell ref="I41:J41"/>
    <mergeCell ref="K41:L41"/>
    <mergeCell ref="K43:L43"/>
    <mergeCell ref="A42:H42"/>
    <mergeCell ref="A43:H43"/>
    <mergeCell ref="I39:J39"/>
    <mergeCell ref="A39:H39"/>
    <mergeCell ref="T24:W25"/>
    <mergeCell ref="X24:Y25"/>
    <mergeCell ref="T22:U23"/>
    <mergeCell ref="V22:Y23"/>
    <mergeCell ref="A11:I11"/>
    <mergeCell ref="K11:L11"/>
    <mergeCell ref="O11:P11"/>
    <mergeCell ref="R11:R12"/>
    <mergeCell ref="S11:Y12"/>
    <mergeCell ref="A12:Q12"/>
    <mergeCell ref="U9:Y9"/>
    <mergeCell ref="A10:C10"/>
    <mergeCell ref="D10:E10"/>
    <mergeCell ref="F10:H10"/>
    <mergeCell ref="I10:J10"/>
    <mergeCell ref="K10:M10"/>
    <mergeCell ref="N10:O10"/>
    <mergeCell ref="P10:R10"/>
    <mergeCell ref="S10:T10"/>
    <mergeCell ref="U10:W10"/>
    <mergeCell ref="X10:Y10"/>
  </mergeCells>
  <phoneticPr fontId="2"/>
  <dataValidations count="5">
    <dataValidation type="list" allowBlank="1" showInputMessage="1" showErrorMessage="1" sqref="O49 F49 I49 C49 L49" xr:uid="{00000000-0002-0000-0300-000000000000}">
      <formula1>"　,○,－"</formula1>
    </dataValidation>
    <dataValidation type="list" allowBlank="1" showInputMessage="1" showErrorMessage="1" sqref="Q42:Q46 I10:J10 X10:Y10 D10:E10 N10:O10 S10:T10" xr:uid="{00000000-0002-0000-0300-000001000000}">
      <formula1>"　,○"</formula1>
    </dataValidation>
    <dataValidation type="list" allowBlank="1" showInputMessage="1" showErrorMessage="1" sqref="D51:D52" xr:uid="{00000000-0002-0000-0300-000002000000}">
      <formula1>"　,○,×"</formula1>
    </dataValidation>
    <dataValidation type="list" allowBlank="1" showInputMessage="1" showErrorMessage="1" sqref="P49" xr:uid="{00000000-0002-0000-0300-000003000000}">
      <formula1>"　,有,無"</formula1>
    </dataValidation>
    <dataValidation type="list" allowBlank="1" showInputMessage="1" showErrorMessage="1" sqref="T49:W49" xr:uid="{00000000-0002-0000-0300-000004000000}">
      <formula1>"　,常時,時々,不要"</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&amp;C「青少年のための科学の祭典」2023全国大会&amp;R&amp;A</oddHeader>
  </headerFooter>
  <colBreaks count="1" manualBreakCount="1">
    <brk id="25"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2"/>
  <sheetViews>
    <sheetView showZeros="0" view="pageBreakPreview" zoomScaleNormal="100" zoomScaleSheetLayoutView="100" workbookViewId="0">
      <selection activeCell="A4" sqref="A4:X6"/>
    </sheetView>
  </sheetViews>
  <sheetFormatPr defaultRowHeight="13.5"/>
  <cols>
    <col min="1" max="24" width="3.75" style="88" customWidth="1"/>
    <col min="25" max="16384" width="9" style="88"/>
  </cols>
  <sheetData>
    <row r="1" spans="1:24" ht="19.5" customHeight="1" thickBot="1">
      <c r="A1" s="91" t="s">
        <v>122</v>
      </c>
    </row>
    <row r="2" spans="1:24" ht="19.5" customHeight="1" thickBot="1">
      <c r="B2" s="429" t="s">
        <v>195</v>
      </c>
      <c r="C2" s="429"/>
      <c r="D2" s="429"/>
      <c r="E2" s="429"/>
      <c r="F2" s="429"/>
      <c r="G2" s="429"/>
      <c r="H2" s="429"/>
      <c r="I2" s="429"/>
      <c r="J2" s="429"/>
      <c r="K2" s="429"/>
      <c r="L2" s="429"/>
      <c r="M2" s="429"/>
      <c r="N2" s="429"/>
      <c r="O2" s="434" t="s">
        <v>40</v>
      </c>
      <c r="P2" s="431"/>
      <c r="Q2" s="431" t="s">
        <v>41</v>
      </c>
      <c r="R2" s="432"/>
      <c r="S2" s="433" t="s">
        <v>42</v>
      </c>
      <c r="T2" s="431"/>
      <c r="U2" s="431" t="s">
        <v>43</v>
      </c>
      <c r="V2" s="431"/>
      <c r="W2" s="431" t="s">
        <v>85</v>
      </c>
      <c r="X2" s="432"/>
    </row>
    <row r="3" spans="1:24" ht="21" customHeight="1" thickTop="1" thickBot="1">
      <c r="B3" s="429"/>
      <c r="C3" s="429"/>
      <c r="D3" s="429"/>
      <c r="E3" s="429"/>
      <c r="F3" s="429"/>
      <c r="G3" s="429"/>
      <c r="H3" s="429"/>
      <c r="I3" s="429"/>
      <c r="J3" s="429"/>
      <c r="K3" s="429"/>
      <c r="L3" s="429"/>
      <c r="M3" s="429"/>
      <c r="N3" s="429"/>
      <c r="O3" s="426">
        <f>出展1次調査票No.4!C49</f>
        <v>0</v>
      </c>
      <c r="P3" s="421"/>
      <c r="Q3" s="421">
        <f>出展1次調査票No.4!F49</f>
        <v>0</v>
      </c>
      <c r="R3" s="422"/>
      <c r="S3" s="427" t="str">
        <f>出展1次調査票No.4!I49</f>
        <v>　</v>
      </c>
      <c r="T3" s="421"/>
      <c r="U3" s="421" t="str">
        <f>出展1次調査票No.4!L49</f>
        <v>　</v>
      </c>
      <c r="V3" s="421"/>
      <c r="W3" s="421">
        <f>出展1次調査票No.4!O49</f>
        <v>0</v>
      </c>
      <c r="X3" s="422"/>
    </row>
    <row r="4" spans="1:24" ht="18" customHeight="1">
      <c r="B4" s="429"/>
      <c r="C4" s="429"/>
      <c r="D4" s="429"/>
      <c r="E4" s="429"/>
      <c r="F4" s="429"/>
      <c r="G4" s="429"/>
      <c r="H4" s="429"/>
      <c r="I4" s="429"/>
      <c r="J4" s="429"/>
      <c r="K4" s="429"/>
      <c r="L4" s="429"/>
      <c r="M4" s="429"/>
      <c r="N4" s="429"/>
      <c r="O4" s="92"/>
    </row>
    <row r="5" spans="1:24" ht="9.75" customHeight="1" thickBot="1">
      <c r="O5" s="92"/>
    </row>
    <row r="6" spans="1:24" ht="21" customHeight="1" thickBot="1">
      <c r="A6" s="93" t="s">
        <v>93</v>
      </c>
      <c r="O6" s="417" t="s">
        <v>87</v>
      </c>
      <c r="P6" s="418"/>
      <c r="Q6" s="418"/>
      <c r="R6" s="419"/>
      <c r="S6" s="94"/>
      <c r="T6" s="418" t="s">
        <v>86</v>
      </c>
      <c r="U6" s="418"/>
      <c r="V6" s="418"/>
      <c r="W6" s="419"/>
      <c r="X6" s="95" t="s">
        <v>14</v>
      </c>
    </row>
    <row r="7" spans="1:24" ht="18.75" customHeight="1">
      <c r="A7" s="430" t="s">
        <v>88</v>
      </c>
      <c r="B7" s="420"/>
      <c r="C7" s="420"/>
      <c r="D7" s="420"/>
      <c r="E7" s="420"/>
      <c r="F7" s="420"/>
      <c r="G7" s="420"/>
      <c r="H7" s="420" t="s">
        <v>89</v>
      </c>
      <c r="I7" s="420"/>
      <c r="J7" s="420"/>
      <c r="K7" s="420"/>
      <c r="L7" s="420"/>
      <c r="M7" s="420"/>
      <c r="N7" s="420" t="s">
        <v>90</v>
      </c>
      <c r="O7" s="420"/>
      <c r="P7" s="420"/>
      <c r="Q7" s="420" t="s">
        <v>91</v>
      </c>
      <c r="R7" s="420"/>
      <c r="S7" s="420"/>
      <c r="T7" s="420"/>
      <c r="U7" s="420"/>
      <c r="V7" s="420"/>
      <c r="W7" s="420"/>
      <c r="X7" s="428"/>
    </row>
    <row r="8" spans="1:24" ht="18" customHeight="1">
      <c r="A8" s="442" t="s">
        <v>40</v>
      </c>
      <c r="B8" s="423"/>
      <c r="C8" s="423"/>
      <c r="D8" s="423"/>
      <c r="E8" s="423"/>
      <c r="F8" s="423"/>
      <c r="G8" s="423"/>
      <c r="H8" s="423"/>
      <c r="I8" s="423"/>
      <c r="J8" s="423"/>
      <c r="K8" s="423"/>
      <c r="L8" s="423"/>
      <c r="M8" s="423"/>
      <c r="N8" s="425"/>
      <c r="O8" s="425"/>
      <c r="P8" s="425"/>
      <c r="Q8" s="423"/>
      <c r="R8" s="423"/>
      <c r="S8" s="423"/>
      <c r="T8" s="423"/>
      <c r="U8" s="423"/>
      <c r="V8" s="423"/>
      <c r="W8" s="423"/>
      <c r="X8" s="424"/>
    </row>
    <row r="9" spans="1:24" ht="18" customHeight="1">
      <c r="A9" s="442"/>
      <c r="B9" s="423"/>
      <c r="C9" s="423"/>
      <c r="D9" s="423"/>
      <c r="E9" s="423"/>
      <c r="F9" s="423"/>
      <c r="G9" s="423"/>
      <c r="H9" s="423"/>
      <c r="I9" s="423"/>
      <c r="J9" s="423"/>
      <c r="K9" s="423"/>
      <c r="L9" s="423"/>
      <c r="M9" s="423"/>
      <c r="N9" s="425"/>
      <c r="O9" s="425"/>
      <c r="P9" s="425"/>
      <c r="Q9" s="423"/>
      <c r="R9" s="423"/>
      <c r="S9" s="423"/>
      <c r="T9" s="423"/>
      <c r="U9" s="423"/>
      <c r="V9" s="423"/>
      <c r="W9" s="423"/>
      <c r="X9" s="424"/>
    </row>
    <row r="10" spans="1:24" ht="18" customHeight="1">
      <c r="A10" s="442"/>
      <c r="B10" s="423"/>
      <c r="C10" s="423"/>
      <c r="D10" s="423"/>
      <c r="E10" s="423"/>
      <c r="F10" s="423"/>
      <c r="G10" s="423"/>
      <c r="H10" s="423"/>
      <c r="I10" s="423"/>
      <c r="J10" s="423"/>
      <c r="K10" s="423"/>
      <c r="L10" s="423"/>
      <c r="M10" s="423"/>
      <c r="N10" s="425"/>
      <c r="O10" s="425"/>
      <c r="P10" s="425"/>
      <c r="Q10" s="423"/>
      <c r="R10" s="423"/>
      <c r="S10" s="423"/>
      <c r="T10" s="423"/>
      <c r="U10" s="423"/>
      <c r="V10" s="423"/>
      <c r="W10" s="423"/>
      <c r="X10" s="424"/>
    </row>
    <row r="11" spans="1:24" ht="18" customHeight="1">
      <c r="A11" s="442"/>
      <c r="B11" s="423"/>
      <c r="C11" s="423"/>
      <c r="D11" s="423"/>
      <c r="E11" s="423"/>
      <c r="F11" s="423"/>
      <c r="G11" s="423"/>
      <c r="H11" s="423"/>
      <c r="I11" s="423"/>
      <c r="J11" s="423"/>
      <c r="K11" s="423"/>
      <c r="L11" s="423"/>
      <c r="M11" s="423"/>
      <c r="N11" s="425"/>
      <c r="O11" s="425"/>
      <c r="P11" s="425"/>
      <c r="Q11" s="423"/>
      <c r="R11" s="423"/>
      <c r="S11" s="423"/>
      <c r="T11" s="423"/>
      <c r="U11" s="423"/>
      <c r="V11" s="423"/>
      <c r="W11" s="423"/>
      <c r="X11" s="424"/>
    </row>
    <row r="12" spans="1:24" ht="18" customHeight="1">
      <c r="A12" s="442"/>
      <c r="B12" s="423"/>
      <c r="C12" s="423"/>
      <c r="D12" s="423"/>
      <c r="E12" s="423"/>
      <c r="F12" s="423"/>
      <c r="G12" s="423"/>
      <c r="H12" s="423"/>
      <c r="I12" s="423"/>
      <c r="J12" s="423"/>
      <c r="K12" s="423"/>
      <c r="L12" s="423"/>
      <c r="M12" s="423"/>
      <c r="N12" s="425"/>
      <c r="O12" s="425"/>
      <c r="P12" s="425"/>
      <c r="Q12" s="423"/>
      <c r="R12" s="423"/>
      <c r="S12" s="423"/>
      <c r="T12" s="423"/>
      <c r="U12" s="423"/>
      <c r="V12" s="423"/>
      <c r="W12" s="423"/>
      <c r="X12" s="424"/>
    </row>
    <row r="13" spans="1:24" ht="18" customHeight="1">
      <c r="A13" s="442"/>
      <c r="B13" s="423"/>
      <c r="C13" s="423"/>
      <c r="D13" s="423"/>
      <c r="E13" s="423"/>
      <c r="F13" s="423"/>
      <c r="G13" s="423"/>
      <c r="H13" s="423"/>
      <c r="I13" s="423"/>
      <c r="J13" s="423"/>
      <c r="K13" s="423"/>
      <c r="L13" s="423"/>
      <c r="M13" s="423"/>
      <c r="N13" s="425"/>
      <c r="O13" s="425"/>
      <c r="P13" s="425"/>
      <c r="Q13" s="423"/>
      <c r="R13" s="423"/>
      <c r="S13" s="423"/>
      <c r="T13" s="423"/>
      <c r="U13" s="423"/>
      <c r="V13" s="423"/>
      <c r="W13" s="423"/>
      <c r="X13" s="424"/>
    </row>
    <row r="14" spans="1:24" ht="18" customHeight="1" thickBot="1">
      <c r="A14" s="443"/>
      <c r="B14" s="444"/>
      <c r="C14" s="444"/>
      <c r="D14" s="444"/>
      <c r="E14" s="444"/>
      <c r="F14" s="444"/>
      <c r="G14" s="444"/>
      <c r="H14" s="444"/>
      <c r="I14" s="444"/>
      <c r="J14" s="444"/>
      <c r="K14" s="444"/>
      <c r="L14" s="444"/>
      <c r="M14" s="444"/>
      <c r="N14" s="441"/>
      <c r="O14" s="441"/>
      <c r="P14" s="441"/>
      <c r="Q14" s="444"/>
      <c r="R14" s="444"/>
      <c r="S14" s="444"/>
      <c r="T14" s="444"/>
      <c r="U14" s="444"/>
      <c r="V14" s="444"/>
      <c r="W14" s="444"/>
      <c r="X14" s="453"/>
    </row>
    <row r="15" spans="1:24" ht="18" customHeight="1" thickTop="1">
      <c r="A15" s="437" t="s">
        <v>92</v>
      </c>
      <c r="B15" s="423"/>
      <c r="C15" s="423"/>
      <c r="D15" s="423"/>
      <c r="E15" s="423"/>
      <c r="F15" s="423"/>
      <c r="G15" s="423"/>
      <c r="H15" s="423"/>
      <c r="I15" s="423"/>
      <c r="J15" s="423"/>
      <c r="K15" s="423"/>
      <c r="L15" s="423"/>
      <c r="M15" s="423"/>
      <c r="N15" s="425"/>
      <c r="O15" s="425"/>
      <c r="P15" s="425"/>
      <c r="Q15" s="423"/>
      <c r="R15" s="423"/>
      <c r="S15" s="423"/>
      <c r="T15" s="423"/>
      <c r="U15" s="423"/>
      <c r="V15" s="423"/>
      <c r="W15" s="423"/>
      <c r="X15" s="424"/>
    </row>
    <row r="16" spans="1:24" ht="18" customHeight="1">
      <c r="A16" s="438"/>
      <c r="B16" s="423"/>
      <c r="C16" s="423"/>
      <c r="D16" s="423"/>
      <c r="E16" s="423"/>
      <c r="F16" s="423"/>
      <c r="G16" s="423"/>
      <c r="H16" s="423"/>
      <c r="I16" s="423"/>
      <c r="J16" s="423"/>
      <c r="K16" s="423"/>
      <c r="L16" s="423"/>
      <c r="M16" s="423"/>
      <c r="N16" s="425"/>
      <c r="O16" s="425"/>
      <c r="P16" s="425"/>
      <c r="Q16" s="423"/>
      <c r="R16" s="423"/>
      <c r="S16" s="423"/>
      <c r="T16" s="423"/>
      <c r="U16" s="423"/>
      <c r="V16" s="423"/>
      <c r="W16" s="423"/>
      <c r="X16" s="424"/>
    </row>
    <row r="17" spans="1:24" ht="18" customHeight="1">
      <c r="A17" s="438"/>
      <c r="B17" s="423"/>
      <c r="C17" s="423"/>
      <c r="D17" s="423"/>
      <c r="E17" s="423"/>
      <c r="F17" s="423"/>
      <c r="G17" s="423"/>
      <c r="H17" s="423"/>
      <c r="I17" s="423"/>
      <c r="J17" s="423"/>
      <c r="K17" s="423"/>
      <c r="L17" s="423"/>
      <c r="M17" s="423"/>
      <c r="N17" s="425"/>
      <c r="O17" s="425"/>
      <c r="P17" s="425"/>
      <c r="Q17" s="423"/>
      <c r="R17" s="423"/>
      <c r="S17" s="423"/>
      <c r="T17" s="423"/>
      <c r="U17" s="423"/>
      <c r="V17" s="423"/>
      <c r="W17" s="423"/>
      <c r="X17" s="424"/>
    </row>
    <row r="18" spans="1:24" ht="18" customHeight="1" thickBot="1">
      <c r="A18" s="439"/>
      <c r="B18" s="440"/>
      <c r="C18" s="440"/>
      <c r="D18" s="440"/>
      <c r="E18" s="440"/>
      <c r="F18" s="440"/>
      <c r="G18" s="440"/>
      <c r="H18" s="440"/>
      <c r="I18" s="440"/>
      <c r="J18" s="440"/>
      <c r="K18" s="440"/>
      <c r="L18" s="440"/>
      <c r="M18" s="440"/>
      <c r="N18" s="446"/>
      <c r="O18" s="446"/>
      <c r="P18" s="446"/>
      <c r="Q18" s="440"/>
      <c r="R18" s="440"/>
      <c r="S18" s="440"/>
      <c r="T18" s="440"/>
      <c r="U18" s="440"/>
      <c r="V18" s="440"/>
      <c r="W18" s="440"/>
      <c r="X18" s="445"/>
    </row>
    <row r="20" spans="1:24" ht="18" customHeight="1">
      <c r="A20" s="93" t="s">
        <v>94</v>
      </c>
    </row>
    <row r="21" spans="1:24" ht="14.25" customHeight="1" thickBot="1">
      <c r="B21" s="435" t="s">
        <v>196</v>
      </c>
      <c r="C21" s="435"/>
      <c r="D21" s="435"/>
      <c r="E21" s="435"/>
      <c r="F21" s="435"/>
      <c r="G21" s="435"/>
      <c r="H21" s="435"/>
      <c r="I21" s="435"/>
      <c r="J21" s="435"/>
      <c r="K21" s="435"/>
      <c r="L21" s="435"/>
      <c r="M21" s="435"/>
      <c r="N21" s="435"/>
    </row>
    <row r="22" spans="1:24" ht="21" customHeight="1" thickBot="1">
      <c r="B22" s="436"/>
      <c r="C22" s="436"/>
      <c r="D22" s="436"/>
      <c r="E22" s="436"/>
      <c r="F22" s="436"/>
      <c r="G22" s="436"/>
      <c r="H22" s="436"/>
      <c r="I22" s="436"/>
      <c r="J22" s="436"/>
      <c r="K22" s="436"/>
      <c r="L22" s="436"/>
      <c r="M22" s="436"/>
      <c r="N22" s="436"/>
      <c r="O22" s="417" t="s">
        <v>87</v>
      </c>
      <c r="P22" s="418"/>
      <c r="Q22" s="418"/>
      <c r="R22" s="419"/>
      <c r="S22" s="94"/>
      <c r="T22" s="418" t="s">
        <v>86</v>
      </c>
      <c r="U22" s="418"/>
      <c r="V22" s="418"/>
      <c r="W22" s="419"/>
      <c r="X22" s="95" t="s">
        <v>14</v>
      </c>
    </row>
    <row r="23" spans="1:24" ht="27" customHeight="1" thickBot="1">
      <c r="A23" s="450" t="s">
        <v>96</v>
      </c>
      <c r="B23" s="451"/>
      <c r="C23" s="451"/>
      <c r="D23" s="451"/>
      <c r="E23" s="451"/>
      <c r="F23" s="451"/>
      <c r="G23" s="451"/>
      <c r="H23" s="451"/>
      <c r="I23" s="449" t="s">
        <v>95</v>
      </c>
      <c r="J23" s="449"/>
      <c r="K23" s="449"/>
      <c r="L23" s="449" t="s">
        <v>97</v>
      </c>
      <c r="M23" s="449"/>
      <c r="N23" s="449"/>
      <c r="O23" s="449"/>
      <c r="P23" s="449" t="s">
        <v>98</v>
      </c>
      <c r="Q23" s="449"/>
      <c r="R23" s="449"/>
      <c r="S23" s="449"/>
      <c r="T23" s="449" t="s">
        <v>99</v>
      </c>
      <c r="U23" s="449"/>
      <c r="V23" s="449"/>
      <c r="W23" s="449"/>
      <c r="X23" s="452"/>
    </row>
    <row r="24" spans="1:24" ht="19.5" customHeight="1">
      <c r="A24" s="447"/>
      <c r="B24" s="448"/>
      <c r="C24" s="448"/>
      <c r="D24" s="448"/>
      <c r="E24" s="448"/>
      <c r="F24" s="448"/>
      <c r="G24" s="448"/>
      <c r="H24" s="448"/>
      <c r="I24" s="456"/>
      <c r="J24" s="456"/>
      <c r="K24" s="456"/>
      <c r="L24" s="456"/>
      <c r="M24" s="456"/>
      <c r="N24" s="456"/>
      <c r="O24" s="456"/>
      <c r="P24" s="456"/>
      <c r="Q24" s="456"/>
      <c r="R24" s="456"/>
      <c r="S24" s="456"/>
      <c r="T24" s="448"/>
      <c r="U24" s="448"/>
      <c r="V24" s="448"/>
      <c r="W24" s="448"/>
      <c r="X24" s="457"/>
    </row>
    <row r="25" spans="1:24" ht="19.5" customHeight="1">
      <c r="A25" s="455"/>
      <c r="B25" s="423"/>
      <c r="C25" s="423"/>
      <c r="D25" s="423"/>
      <c r="E25" s="423"/>
      <c r="F25" s="423"/>
      <c r="G25" s="423"/>
      <c r="H25" s="423"/>
      <c r="I25" s="456"/>
      <c r="J25" s="456"/>
      <c r="K25" s="456"/>
      <c r="L25" s="454"/>
      <c r="M25" s="454"/>
      <c r="N25" s="454"/>
      <c r="O25" s="454"/>
      <c r="P25" s="454"/>
      <c r="Q25" s="454"/>
      <c r="R25" s="454"/>
      <c r="S25" s="454"/>
      <c r="T25" s="423"/>
      <c r="U25" s="423"/>
      <c r="V25" s="423"/>
      <c r="W25" s="423"/>
      <c r="X25" s="424"/>
    </row>
    <row r="26" spans="1:24" ht="19.5" customHeight="1">
      <c r="A26" s="455"/>
      <c r="B26" s="423"/>
      <c r="C26" s="423"/>
      <c r="D26" s="423"/>
      <c r="E26" s="423"/>
      <c r="F26" s="423"/>
      <c r="G26" s="423"/>
      <c r="H26" s="423"/>
      <c r="I26" s="456"/>
      <c r="J26" s="456"/>
      <c r="K26" s="456"/>
      <c r="L26" s="454"/>
      <c r="M26" s="454"/>
      <c r="N26" s="454"/>
      <c r="O26" s="454"/>
      <c r="P26" s="454"/>
      <c r="Q26" s="454"/>
      <c r="R26" s="454"/>
      <c r="S26" s="454"/>
      <c r="T26" s="423"/>
      <c r="U26" s="423"/>
      <c r="V26" s="423"/>
      <c r="W26" s="423"/>
      <c r="X26" s="424"/>
    </row>
    <row r="27" spans="1:24" ht="19.5" customHeight="1">
      <c r="A27" s="455"/>
      <c r="B27" s="423"/>
      <c r="C27" s="423"/>
      <c r="D27" s="423"/>
      <c r="E27" s="423"/>
      <c r="F27" s="423"/>
      <c r="G27" s="423"/>
      <c r="H27" s="423"/>
      <c r="I27" s="456"/>
      <c r="J27" s="456"/>
      <c r="K27" s="456"/>
      <c r="L27" s="454"/>
      <c r="M27" s="454"/>
      <c r="N27" s="454"/>
      <c r="O27" s="454"/>
      <c r="P27" s="454"/>
      <c r="Q27" s="454"/>
      <c r="R27" s="454"/>
      <c r="S27" s="454"/>
      <c r="T27" s="423"/>
      <c r="U27" s="423"/>
      <c r="V27" s="423"/>
      <c r="W27" s="423"/>
      <c r="X27" s="424"/>
    </row>
    <row r="28" spans="1:24" ht="19.5" customHeight="1">
      <c r="A28" s="455"/>
      <c r="B28" s="423"/>
      <c r="C28" s="423"/>
      <c r="D28" s="423"/>
      <c r="E28" s="423"/>
      <c r="F28" s="423"/>
      <c r="G28" s="423"/>
      <c r="H28" s="423"/>
      <c r="I28" s="456"/>
      <c r="J28" s="456"/>
      <c r="K28" s="456"/>
      <c r="L28" s="454"/>
      <c r="M28" s="454"/>
      <c r="N28" s="454"/>
      <c r="O28" s="454"/>
      <c r="P28" s="454"/>
      <c r="Q28" s="454"/>
      <c r="R28" s="454"/>
      <c r="S28" s="454"/>
      <c r="T28" s="423"/>
      <c r="U28" s="423"/>
      <c r="V28" s="423"/>
      <c r="W28" s="423"/>
      <c r="X28" s="424"/>
    </row>
    <row r="29" spans="1:24" ht="19.5" customHeight="1">
      <c r="A29" s="455"/>
      <c r="B29" s="423"/>
      <c r="C29" s="423"/>
      <c r="D29" s="423"/>
      <c r="E29" s="423"/>
      <c r="F29" s="423"/>
      <c r="G29" s="423"/>
      <c r="H29" s="423"/>
      <c r="I29" s="456"/>
      <c r="J29" s="456"/>
      <c r="K29" s="456"/>
      <c r="L29" s="454"/>
      <c r="M29" s="454"/>
      <c r="N29" s="454"/>
      <c r="O29" s="454"/>
      <c r="P29" s="454"/>
      <c r="Q29" s="454"/>
      <c r="R29" s="454"/>
      <c r="S29" s="454"/>
      <c r="T29" s="423"/>
      <c r="U29" s="423"/>
      <c r="V29" s="423"/>
      <c r="W29" s="423"/>
      <c r="X29" s="424"/>
    </row>
    <row r="30" spans="1:24" ht="19.5" customHeight="1">
      <c r="A30" s="455"/>
      <c r="B30" s="423"/>
      <c r="C30" s="423"/>
      <c r="D30" s="423"/>
      <c r="E30" s="423"/>
      <c r="F30" s="423"/>
      <c r="G30" s="423"/>
      <c r="H30" s="423"/>
      <c r="I30" s="456"/>
      <c r="J30" s="456"/>
      <c r="K30" s="456"/>
      <c r="L30" s="454"/>
      <c r="M30" s="454"/>
      <c r="N30" s="454"/>
      <c r="O30" s="454"/>
      <c r="P30" s="454"/>
      <c r="Q30" s="454"/>
      <c r="R30" s="454"/>
      <c r="S30" s="454"/>
      <c r="T30" s="423"/>
      <c r="U30" s="423"/>
      <c r="V30" s="423"/>
      <c r="W30" s="423"/>
      <c r="X30" s="424"/>
    </row>
    <row r="31" spans="1:24" ht="19.5" customHeight="1">
      <c r="A31" s="455"/>
      <c r="B31" s="423"/>
      <c r="C31" s="423"/>
      <c r="D31" s="423"/>
      <c r="E31" s="423"/>
      <c r="F31" s="423"/>
      <c r="G31" s="423"/>
      <c r="H31" s="423"/>
      <c r="I31" s="456"/>
      <c r="J31" s="456"/>
      <c r="K31" s="456"/>
      <c r="L31" s="454"/>
      <c r="M31" s="454"/>
      <c r="N31" s="454"/>
      <c r="O31" s="454"/>
      <c r="P31" s="454"/>
      <c r="Q31" s="454"/>
      <c r="R31" s="454"/>
      <c r="S31" s="454"/>
      <c r="T31" s="423"/>
      <c r="U31" s="423"/>
      <c r="V31" s="423"/>
      <c r="W31" s="423"/>
      <c r="X31" s="424"/>
    </row>
    <row r="32" spans="1:24" ht="19.5" customHeight="1" thickBot="1">
      <c r="A32" s="458"/>
      <c r="B32" s="440"/>
      <c r="C32" s="440"/>
      <c r="D32" s="440"/>
      <c r="E32" s="440"/>
      <c r="F32" s="440"/>
      <c r="G32" s="440"/>
      <c r="H32" s="440"/>
      <c r="I32" s="459"/>
      <c r="J32" s="459"/>
      <c r="K32" s="459"/>
      <c r="L32" s="460"/>
      <c r="M32" s="460"/>
      <c r="N32" s="460"/>
      <c r="O32" s="460"/>
      <c r="P32" s="460"/>
      <c r="Q32" s="460"/>
      <c r="R32" s="460"/>
      <c r="S32" s="460"/>
      <c r="T32" s="440"/>
      <c r="U32" s="440"/>
      <c r="V32" s="440"/>
      <c r="W32" s="440"/>
      <c r="X32" s="445"/>
    </row>
    <row r="33" spans="1:24">
      <c r="A33" s="96" t="s">
        <v>100</v>
      </c>
      <c r="B33" s="96"/>
      <c r="C33" s="96"/>
      <c r="D33" s="96"/>
      <c r="E33" s="96"/>
      <c r="F33" s="96"/>
      <c r="G33" s="96"/>
      <c r="H33" s="96"/>
      <c r="I33" s="96"/>
      <c r="J33" s="96"/>
      <c r="K33" s="96"/>
      <c r="L33" s="96"/>
      <c r="M33" s="96"/>
      <c r="N33" s="96"/>
      <c r="O33" s="96"/>
      <c r="P33" s="96"/>
      <c r="Q33" s="96"/>
      <c r="R33" s="96"/>
      <c r="S33" s="96"/>
      <c r="T33" s="96"/>
      <c r="U33" s="96"/>
      <c r="V33" s="96"/>
      <c r="W33" s="96"/>
      <c r="X33" s="96"/>
    </row>
    <row r="35" spans="1:24" ht="18" customHeight="1" thickBot="1">
      <c r="A35" s="93" t="s">
        <v>101</v>
      </c>
    </row>
    <row r="36" spans="1:24" ht="19.5" customHeight="1">
      <c r="A36" s="464" t="s">
        <v>197</v>
      </c>
      <c r="B36" s="465"/>
      <c r="C36" s="465"/>
      <c r="D36" s="465"/>
      <c r="E36" s="465"/>
      <c r="F36" s="465"/>
      <c r="G36" s="465"/>
      <c r="H36" s="465"/>
      <c r="I36" s="465"/>
      <c r="J36" s="465"/>
      <c r="K36" s="465"/>
      <c r="L36" s="465"/>
      <c r="M36" s="465"/>
      <c r="N36" s="465"/>
      <c r="O36" s="465"/>
      <c r="P36" s="465"/>
      <c r="Q36" s="465"/>
      <c r="R36" s="465"/>
      <c r="S36" s="465"/>
      <c r="T36" s="465"/>
      <c r="U36" s="465"/>
      <c r="V36" s="465"/>
      <c r="W36" s="465"/>
      <c r="X36" s="466"/>
    </row>
    <row r="37" spans="1:24" ht="45" customHeight="1" thickBot="1">
      <c r="A37" s="461"/>
      <c r="B37" s="462"/>
      <c r="C37" s="462"/>
      <c r="D37" s="462"/>
      <c r="E37" s="462"/>
      <c r="F37" s="462"/>
      <c r="G37" s="462"/>
      <c r="H37" s="462"/>
      <c r="I37" s="462"/>
      <c r="J37" s="462"/>
      <c r="K37" s="462"/>
      <c r="L37" s="462"/>
      <c r="M37" s="462"/>
      <c r="N37" s="462"/>
      <c r="O37" s="462"/>
      <c r="P37" s="462"/>
      <c r="Q37" s="462"/>
      <c r="R37" s="462"/>
      <c r="S37" s="462"/>
      <c r="T37" s="462"/>
      <c r="U37" s="462"/>
      <c r="V37" s="462"/>
      <c r="W37" s="462"/>
      <c r="X37" s="463"/>
    </row>
    <row r="38" spans="1:24">
      <c r="A38" s="474" t="s">
        <v>174</v>
      </c>
      <c r="B38" s="474"/>
      <c r="C38" s="474"/>
      <c r="D38" s="474"/>
      <c r="E38" s="474"/>
      <c r="F38" s="474"/>
      <c r="G38" s="474"/>
      <c r="H38" s="474"/>
      <c r="I38" s="474"/>
      <c r="J38" s="474"/>
      <c r="K38" s="474"/>
      <c r="L38" s="474"/>
      <c r="M38" s="474"/>
      <c r="N38" s="474"/>
      <c r="O38" s="474"/>
      <c r="P38" s="474"/>
      <c r="Q38" s="474"/>
      <c r="R38" s="474"/>
      <c r="S38" s="474"/>
      <c r="T38" s="474"/>
      <c r="U38" s="474"/>
      <c r="V38" s="474"/>
      <c r="W38" s="474"/>
      <c r="X38" s="474"/>
    </row>
    <row r="39" spans="1:24">
      <c r="A39" s="97"/>
    </row>
    <row r="41" spans="1:24" ht="14.25" thickBot="1"/>
    <row r="42" spans="1:24" ht="24" customHeight="1" thickBot="1">
      <c r="A42" s="467" t="s">
        <v>124</v>
      </c>
      <c r="B42" s="468"/>
      <c r="C42" s="468"/>
      <c r="D42" s="468"/>
      <c r="E42" s="469"/>
      <c r="F42" s="470">
        <f>出展1次調査票No.1!E9</f>
        <v>0</v>
      </c>
      <c r="G42" s="470"/>
      <c r="H42" s="470"/>
      <c r="I42" s="470"/>
      <c r="J42" s="470"/>
      <c r="K42" s="470"/>
      <c r="L42" s="470"/>
      <c r="M42" s="470"/>
      <c r="N42" s="470"/>
      <c r="O42" s="470"/>
      <c r="P42" s="467" t="s">
        <v>74</v>
      </c>
      <c r="Q42" s="468"/>
      <c r="R42" s="468"/>
      <c r="S42" s="469"/>
      <c r="T42" s="471"/>
      <c r="U42" s="472"/>
      <c r="V42" s="472"/>
      <c r="W42" s="472"/>
      <c r="X42" s="473"/>
    </row>
  </sheetData>
  <mergeCells count="123">
    <mergeCell ref="A32:H32"/>
    <mergeCell ref="I32:K32"/>
    <mergeCell ref="L32:O32"/>
    <mergeCell ref="P32:S32"/>
    <mergeCell ref="T32:X32"/>
    <mergeCell ref="A37:X37"/>
    <mergeCell ref="A36:X36"/>
    <mergeCell ref="A42:E42"/>
    <mergeCell ref="F42:O42"/>
    <mergeCell ref="P42:S42"/>
    <mergeCell ref="T42:X42"/>
    <mergeCell ref="A38:X38"/>
    <mergeCell ref="I31:K31"/>
    <mergeCell ref="L31:O31"/>
    <mergeCell ref="P31:S31"/>
    <mergeCell ref="T31:X31"/>
    <mergeCell ref="I27:K27"/>
    <mergeCell ref="P26:S26"/>
    <mergeCell ref="T26:X26"/>
    <mergeCell ref="P27:S27"/>
    <mergeCell ref="A29:H29"/>
    <mergeCell ref="I29:K29"/>
    <mergeCell ref="L29:O29"/>
    <mergeCell ref="P29:S29"/>
    <mergeCell ref="T29:X29"/>
    <mergeCell ref="A31:H31"/>
    <mergeCell ref="A30:H30"/>
    <mergeCell ref="I30:K30"/>
    <mergeCell ref="L30:O30"/>
    <mergeCell ref="P30:S30"/>
    <mergeCell ref="T30:X30"/>
    <mergeCell ref="A28:H28"/>
    <mergeCell ref="I28:K28"/>
    <mergeCell ref="L28:O28"/>
    <mergeCell ref="P28:S28"/>
    <mergeCell ref="T28:X28"/>
    <mergeCell ref="L27:O27"/>
    <mergeCell ref="T27:X27"/>
    <mergeCell ref="A25:H25"/>
    <mergeCell ref="I24:K24"/>
    <mergeCell ref="L24:O24"/>
    <mergeCell ref="A26:H26"/>
    <mergeCell ref="I26:K26"/>
    <mergeCell ref="L26:O26"/>
    <mergeCell ref="P24:S24"/>
    <mergeCell ref="A27:H27"/>
    <mergeCell ref="T24:X24"/>
    <mergeCell ref="T25:X25"/>
    <mergeCell ref="P25:S25"/>
    <mergeCell ref="I25:K25"/>
    <mergeCell ref="L25:O25"/>
    <mergeCell ref="Q17:X17"/>
    <mergeCell ref="Q18:X18"/>
    <mergeCell ref="N18:P18"/>
    <mergeCell ref="A24:H24"/>
    <mergeCell ref="I23:K23"/>
    <mergeCell ref="A23:H23"/>
    <mergeCell ref="P23:S23"/>
    <mergeCell ref="T23:X23"/>
    <mergeCell ref="Q10:X10"/>
    <mergeCell ref="N10:P10"/>
    <mergeCell ref="H10:M10"/>
    <mergeCell ref="Q13:X13"/>
    <mergeCell ref="Q14:X14"/>
    <mergeCell ref="N16:P16"/>
    <mergeCell ref="H14:M14"/>
    <mergeCell ref="Q15:X15"/>
    <mergeCell ref="H16:M16"/>
    <mergeCell ref="N17:P17"/>
    <mergeCell ref="H18:M18"/>
    <mergeCell ref="L23:O23"/>
    <mergeCell ref="O22:R22"/>
    <mergeCell ref="H17:M17"/>
    <mergeCell ref="Q16:X16"/>
    <mergeCell ref="T22:W22"/>
    <mergeCell ref="O2:P2"/>
    <mergeCell ref="Q2:R2"/>
    <mergeCell ref="T6:W6"/>
    <mergeCell ref="B21:N22"/>
    <mergeCell ref="A15:A18"/>
    <mergeCell ref="B18:G18"/>
    <mergeCell ref="H15:M15"/>
    <mergeCell ref="N15:P15"/>
    <mergeCell ref="N13:P13"/>
    <mergeCell ref="B13:G13"/>
    <mergeCell ref="B15:G15"/>
    <mergeCell ref="B16:G16"/>
    <mergeCell ref="B17:G17"/>
    <mergeCell ref="N14:P14"/>
    <mergeCell ref="A8:A14"/>
    <mergeCell ref="B8:G8"/>
    <mergeCell ref="B9:G9"/>
    <mergeCell ref="B10:G10"/>
    <mergeCell ref="B11:G11"/>
    <mergeCell ref="B12:G12"/>
    <mergeCell ref="B14:G14"/>
    <mergeCell ref="N9:P9"/>
    <mergeCell ref="H12:M12"/>
    <mergeCell ref="H13:M13"/>
    <mergeCell ref="O6:R6"/>
    <mergeCell ref="N7:P7"/>
    <mergeCell ref="W3:X3"/>
    <mergeCell ref="Q11:X11"/>
    <mergeCell ref="Q12:X12"/>
    <mergeCell ref="H9:M9"/>
    <mergeCell ref="Q9:X9"/>
    <mergeCell ref="N11:P11"/>
    <mergeCell ref="N12:P12"/>
    <mergeCell ref="H11:M11"/>
    <mergeCell ref="O3:P3"/>
    <mergeCell ref="Q3:R3"/>
    <mergeCell ref="S3:T3"/>
    <mergeCell ref="U3:V3"/>
    <mergeCell ref="H8:M8"/>
    <mergeCell ref="H7:M7"/>
    <mergeCell ref="Q8:X8"/>
    <mergeCell ref="Q7:X7"/>
    <mergeCell ref="N8:P8"/>
    <mergeCell ref="B2:N4"/>
    <mergeCell ref="A7:G7"/>
    <mergeCell ref="U2:V2"/>
    <mergeCell ref="W2:X2"/>
    <mergeCell ref="S2:T2"/>
  </mergeCells>
  <phoneticPr fontId="2"/>
  <dataValidations count="2">
    <dataValidation type="list" allowBlank="1" showInputMessage="1" showErrorMessage="1" sqref="X6 S6 X22 S22" xr:uid="{00000000-0002-0000-0400-000000000000}">
      <formula1>"　,○"</formula1>
    </dataValidation>
    <dataValidation type="list" allowBlank="1" showInputMessage="1" showErrorMessage="1" sqref="I24:K33" xr:uid="{00000000-0002-0000-0400-000001000000}">
      <formula1>"　,危険物　第1類,危険物　第2類,危険物　第3類,危険物　第4類,危険物　第5類,危険物　第6類,劇物,放射線源"</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&amp;C「青少年のための科学の祭典」2023全国大会&amp;R&amp;A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1"/>
  <sheetViews>
    <sheetView showZeros="0" view="pageBreakPreview" topLeftCell="A13" zoomScaleNormal="100" zoomScaleSheetLayoutView="100" workbookViewId="0">
      <selection activeCell="A4" sqref="A4:X6"/>
    </sheetView>
  </sheetViews>
  <sheetFormatPr defaultRowHeight="13.5"/>
  <cols>
    <col min="1" max="26" width="3.75" customWidth="1"/>
  </cols>
  <sheetData>
    <row r="1" spans="1:25" ht="20.25" customHeight="1">
      <c r="A1" s="414" t="s">
        <v>199</v>
      </c>
      <c r="B1" s="414"/>
      <c r="C1" s="414"/>
      <c r="D1" s="414"/>
      <c r="E1" s="414"/>
      <c r="F1" s="414"/>
      <c r="G1" s="414"/>
      <c r="H1" s="414"/>
      <c r="I1" s="414"/>
      <c r="J1" s="414"/>
      <c r="K1" s="414"/>
      <c r="L1" s="414"/>
      <c r="M1" s="414"/>
      <c r="N1" s="414"/>
      <c r="O1" s="414"/>
      <c r="P1" s="414"/>
      <c r="Q1" s="414"/>
      <c r="R1" s="414"/>
      <c r="S1" s="414"/>
      <c r="T1" s="414"/>
      <c r="U1" s="414"/>
      <c r="V1" s="414"/>
      <c r="W1" s="414"/>
      <c r="X1" s="414"/>
      <c r="Y1" s="414"/>
    </row>
    <row r="2" spans="1:25" ht="23.1" customHeight="1">
      <c r="A2" s="486" t="s">
        <v>200</v>
      </c>
      <c r="B2" s="486"/>
      <c r="C2" s="486"/>
      <c r="D2" s="486"/>
      <c r="E2" s="486"/>
      <c r="F2" s="486"/>
      <c r="G2" s="486"/>
      <c r="H2" s="486"/>
      <c r="I2" s="486"/>
      <c r="J2" s="486"/>
      <c r="K2" s="486"/>
      <c r="L2" s="486"/>
      <c r="M2" s="486"/>
      <c r="N2" s="486"/>
      <c r="O2" s="486"/>
      <c r="P2" s="486"/>
      <c r="Q2" s="486"/>
      <c r="R2" s="486"/>
      <c r="S2" s="486"/>
      <c r="T2" s="486"/>
      <c r="U2" s="486"/>
      <c r="V2" s="486"/>
      <c r="W2" s="486"/>
      <c r="X2" s="486"/>
      <c r="Y2" s="486"/>
    </row>
    <row r="3" spans="1:25" ht="23.1" customHeight="1" thickBot="1">
      <c r="A3" s="486"/>
      <c r="B3" s="486"/>
      <c r="C3" s="486"/>
      <c r="D3" s="486"/>
      <c r="E3" s="486"/>
      <c r="F3" s="486"/>
      <c r="G3" s="486"/>
      <c r="H3" s="486"/>
      <c r="I3" s="486"/>
      <c r="J3" s="486"/>
      <c r="K3" s="486"/>
      <c r="L3" s="486"/>
      <c r="M3" s="486"/>
      <c r="N3" s="486"/>
      <c r="O3" s="486"/>
      <c r="P3" s="486"/>
      <c r="Q3" s="486"/>
      <c r="R3" s="486"/>
      <c r="S3" s="486"/>
      <c r="T3" s="486"/>
      <c r="U3" s="486"/>
      <c r="V3" s="486"/>
      <c r="W3" s="486"/>
      <c r="X3" s="486"/>
      <c r="Y3" s="486"/>
    </row>
    <row r="4" spans="1:25" ht="21" customHeight="1">
      <c r="A4" s="586" t="s">
        <v>162</v>
      </c>
      <c r="B4" s="587"/>
      <c r="C4" s="587"/>
      <c r="D4" s="587"/>
      <c r="E4" s="588"/>
      <c r="F4" s="498" t="s">
        <v>106</v>
      </c>
      <c r="G4" s="499"/>
      <c r="H4" s="487"/>
      <c r="I4" s="498" t="s">
        <v>107</v>
      </c>
      <c r="J4" s="499"/>
      <c r="K4" s="487"/>
      <c r="L4" s="532" t="s">
        <v>121</v>
      </c>
      <c r="M4" s="533"/>
      <c r="N4" s="536"/>
      <c r="O4" s="536"/>
      <c r="P4" s="536"/>
      <c r="Q4" s="536"/>
      <c r="R4" s="536"/>
      <c r="S4" s="536"/>
      <c r="T4" s="536"/>
      <c r="U4" s="536"/>
      <c r="V4" s="536"/>
      <c r="W4" s="536"/>
      <c r="X4" s="536"/>
      <c r="Y4" s="537"/>
    </row>
    <row r="5" spans="1:25" ht="21" customHeight="1" thickBot="1">
      <c r="A5" s="589"/>
      <c r="B5" s="590"/>
      <c r="C5" s="590"/>
      <c r="D5" s="590"/>
      <c r="E5" s="591"/>
      <c r="F5" s="148"/>
      <c r="G5" s="500"/>
      <c r="H5" s="488"/>
      <c r="I5" s="148"/>
      <c r="J5" s="500"/>
      <c r="K5" s="488"/>
      <c r="L5" s="534"/>
      <c r="M5" s="535"/>
      <c r="N5" s="538"/>
      <c r="O5" s="538"/>
      <c r="P5" s="538"/>
      <c r="Q5" s="538"/>
      <c r="R5" s="538"/>
      <c r="S5" s="538"/>
      <c r="T5" s="538"/>
      <c r="U5" s="538"/>
      <c r="V5" s="538"/>
      <c r="W5" s="538"/>
      <c r="X5" s="538"/>
      <c r="Y5" s="539"/>
    </row>
    <row r="6" spans="1:25" ht="23.1" customHeight="1">
      <c r="A6" s="489" t="s">
        <v>169</v>
      </c>
      <c r="B6" s="475" t="s">
        <v>84</v>
      </c>
      <c r="C6" s="476"/>
      <c r="D6" s="477" t="s">
        <v>129</v>
      </c>
      <c r="E6" s="477"/>
      <c r="F6" s="477"/>
      <c r="G6" s="478"/>
      <c r="H6" s="501" t="s">
        <v>128</v>
      </c>
      <c r="I6" s="502"/>
      <c r="J6" s="502"/>
      <c r="K6" s="479"/>
      <c r="L6" s="479"/>
      <c r="M6" s="479"/>
      <c r="N6" s="479"/>
      <c r="O6" s="479"/>
      <c r="P6" s="479"/>
      <c r="Q6" s="479"/>
      <c r="R6" s="479"/>
      <c r="S6" s="479"/>
      <c r="T6" s="479"/>
      <c r="U6" s="479"/>
      <c r="V6" s="479"/>
      <c r="W6" s="479"/>
      <c r="X6" s="479"/>
      <c r="Y6" s="480"/>
    </row>
    <row r="7" spans="1:25" ht="21" customHeight="1">
      <c r="A7" s="490"/>
      <c r="B7" s="481" t="s">
        <v>111</v>
      </c>
      <c r="C7" s="482"/>
      <c r="D7" s="482"/>
      <c r="E7" s="483"/>
      <c r="F7" s="484" t="s">
        <v>203</v>
      </c>
      <c r="G7" s="485"/>
      <c r="H7" s="485"/>
      <c r="I7" s="485"/>
      <c r="J7" s="67" t="s">
        <v>14</v>
      </c>
      <c r="K7" s="496" t="s">
        <v>204</v>
      </c>
      <c r="L7" s="497"/>
      <c r="M7" s="497"/>
      <c r="N7" s="497"/>
      <c r="O7" s="70" t="s">
        <v>130</v>
      </c>
      <c r="P7" s="496" t="s">
        <v>205</v>
      </c>
      <c r="Q7" s="497"/>
      <c r="R7" s="497"/>
      <c r="S7" s="497"/>
      <c r="T7" s="72" t="s">
        <v>130</v>
      </c>
      <c r="U7" s="547"/>
      <c r="V7" s="547"/>
      <c r="W7" s="547"/>
      <c r="X7" s="547"/>
      <c r="Y7" s="548"/>
    </row>
    <row r="8" spans="1:25" ht="21" customHeight="1">
      <c r="A8" s="490"/>
      <c r="B8" s="540" t="s">
        <v>136</v>
      </c>
      <c r="C8" s="541"/>
      <c r="D8" s="541"/>
      <c r="E8" s="542"/>
      <c r="F8" s="512" t="str">
        <f>F7</f>
        <v>7/28（金）準備日</v>
      </c>
      <c r="G8" s="513"/>
      <c r="H8" s="513"/>
      <c r="I8" s="513"/>
      <c r="J8" s="69" t="s">
        <v>14</v>
      </c>
      <c r="K8" s="510" t="str">
        <f>K7</f>
        <v>7/29（土）開催日</v>
      </c>
      <c r="L8" s="511"/>
      <c r="M8" s="511"/>
      <c r="N8" s="511"/>
      <c r="O8" s="71" t="s">
        <v>14</v>
      </c>
      <c r="P8" s="507"/>
      <c r="Q8" s="508"/>
      <c r="R8" s="508"/>
      <c r="S8" s="508"/>
      <c r="T8" s="509"/>
      <c r="U8" s="549"/>
      <c r="V8" s="549"/>
      <c r="W8" s="549"/>
      <c r="X8" s="549"/>
      <c r="Y8" s="550"/>
    </row>
    <row r="9" spans="1:25" ht="21" customHeight="1">
      <c r="A9" s="490"/>
      <c r="B9" s="543" t="s">
        <v>127</v>
      </c>
      <c r="C9" s="544"/>
      <c r="D9" s="545">
        <f>出展1次調査票No.1!E8</f>
        <v>0</v>
      </c>
      <c r="E9" s="546"/>
      <c r="F9" s="546"/>
      <c r="G9" s="546"/>
      <c r="H9" s="546"/>
      <c r="I9" s="546"/>
      <c r="J9" s="546"/>
      <c r="K9" s="546"/>
      <c r="L9" s="546"/>
      <c r="M9" s="546"/>
      <c r="N9" s="592" t="s">
        <v>150</v>
      </c>
      <c r="O9" s="593"/>
      <c r="P9" s="593"/>
      <c r="Q9" s="593"/>
      <c r="R9" s="593"/>
      <c r="S9" s="593"/>
      <c r="T9" s="593"/>
      <c r="U9" s="593"/>
      <c r="V9" s="593"/>
      <c r="W9" s="593"/>
      <c r="X9" s="593"/>
      <c r="Y9" s="594"/>
    </row>
    <row r="10" spans="1:25" ht="33.75" customHeight="1" thickBot="1">
      <c r="A10" s="490"/>
      <c r="B10" s="506" t="s">
        <v>0</v>
      </c>
      <c r="C10" s="302"/>
      <c r="D10" s="521">
        <f>出展1次調査票No.1!E9</f>
        <v>0</v>
      </c>
      <c r="E10" s="521"/>
      <c r="F10" s="521"/>
      <c r="G10" s="521"/>
      <c r="H10" s="521"/>
      <c r="I10" s="521"/>
      <c r="J10" s="521"/>
      <c r="K10" s="521"/>
      <c r="L10" s="521"/>
      <c r="M10" s="521"/>
      <c r="N10" s="347">
        <f>出展1次調査票No.1!N9</f>
        <v>0</v>
      </c>
      <c r="O10" s="226"/>
      <c r="P10" s="226"/>
      <c r="Q10" s="226"/>
      <c r="R10" s="226"/>
      <c r="S10" s="226"/>
      <c r="T10" s="226"/>
      <c r="U10" s="226"/>
      <c r="V10" s="226"/>
      <c r="W10" s="226"/>
      <c r="X10" s="226"/>
      <c r="Y10" s="227"/>
    </row>
    <row r="11" spans="1:25" ht="21" customHeight="1" thickTop="1">
      <c r="A11" s="490"/>
      <c r="B11" s="598" t="s">
        <v>113</v>
      </c>
      <c r="C11" s="599"/>
      <c r="D11" s="599"/>
      <c r="E11" s="599"/>
      <c r="F11" s="599"/>
      <c r="G11" s="599"/>
      <c r="H11" s="599"/>
      <c r="I11" s="599"/>
      <c r="J11" s="599"/>
      <c r="K11" s="599"/>
      <c r="L11" s="599"/>
      <c r="M11" s="599"/>
      <c r="N11" s="514" t="s">
        <v>114</v>
      </c>
      <c r="O11" s="515"/>
      <c r="P11" s="515"/>
      <c r="Q11" s="515"/>
      <c r="R11" s="515"/>
      <c r="S11" s="515"/>
      <c r="T11" s="515"/>
      <c r="U11" s="515"/>
      <c r="V11" s="515"/>
      <c r="W11" s="515"/>
      <c r="X11" s="515"/>
      <c r="Y11" s="516"/>
    </row>
    <row r="12" spans="1:25" ht="21" customHeight="1">
      <c r="A12" s="490"/>
      <c r="B12" s="600" t="s">
        <v>108</v>
      </c>
      <c r="C12" s="368"/>
      <c r="D12" s="368"/>
      <c r="E12" s="368" t="s">
        <v>115</v>
      </c>
      <c r="F12" s="525"/>
      <c r="G12" s="365"/>
      <c r="H12" s="139"/>
      <c r="I12" s="139"/>
      <c r="J12" s="139"/>
      <c r="K12" s="139"/>
      <c r="L12" s="139"/>
      <c r="M12" s="139"/>
      <c r="N12" s="368" t="s">
        <v>108</v>
      </c>
      <c r="O12" s="368"/>
      <c r="P12" s="368"/>
      <c r="Q12" s="368" t="s">
        <v>115</v>
      </c>
      <c r="R12" s="525"/>
      <c r="S12" s="365"/>
      <c r="T12" s="139"/>
      <c r="U12" s="139"/>
      <c r="V12" s="139"/>
      <c r="W12" s="139"/>
      <c r="X12" s="139"/>
      <c r="Y12" s="529"/>
    </row>
    <row r="13" spans="1:25" ht="21" customHeight="1">
      <c r="A13" s="490"/>
      <c r="B13" s="365"/>
      <c r="C13" s="139"/>
      <c r="D13" s="139"/>
      <c r="E13" s="368" t="s">
        <v>109</v>
      </c>
      <c r="F13" s="525"/>
      <c r="G13" s="365"/>
      <c r="H13" s="139"/>
      <c r="I13" s="139"/>
      <c r="J13" s="139"/>
      <c r="K13" s="139"/>
      <c r="L13" s="139"/>
      <c r="M13" s="139"/>
      <c r="N13" s="139"/>
      <c r="O13" s="139"/>
      <c r="P13" s="139"/>
      <c r="Q13" s="368" t="s">
        <v>109</v>
      </c>
      <c r="R13" s="525"/>
      <c r="S13" s="365"/>
      <c r="T13" s="139"/>
      <c r="U13" s="139"/>
      <c r="V13" s="139"/>
      <c r="W13" s="139"/>
      <c r="X13" s="139"/>
      <c r="Y13" s="529"/>
    </row>
    <row r="14" spans="1:25" ht="39.75" customHeight="1">
      <c r="A14" s="490"/>
      <c r="B14" s="74" t="s">
        <v>110</v>
      </c>
      <c r="C14" s="493"/>
      <c r="D14" s="494"/>
      <c r="E14" s="494"/>
      <c r="F14" s="494"/>
      <c r="G14" s="494"/>
      <c r="H14" s="494"/>
      <c r="I14" s="494"/>
      <c r="J14" s="494"/>
      <c r="K14" s="494"/>
      <c r="L14" s="494"/>
      <c r="M14" s="494"/>
      <c r="N14" s="75" t="s">
        <v>110</v>
      </c>
      <c r="O14" s="493"/>
      <c r="P14" s="494"/>
      <c r="Q14" s="494"/>
      <c r="R14" s="494"/>
      <c r="S14" s="494"/>
      <c r="T14" s="494"/>
      <c r="U14" s="494"/>
      <c r="V14" s="494"/>
      <c r="W14" s="494"/>
      <c r="X14" s="494"/>
      <c r="Y14" s="495"/>
    </row>
    <row r="15" spans="1:25" ht="35.25" customHeight="1" thickBot="1">
      <c r="A15" s="490"/>
      <c r="B15" s="503" t="s">
        <v>167</v>
      </c>
      <c r="C15" s="504"/>
      <c r="D15" s="504"/>
      <c r="E15" s="504"/>
      <c r="F15" s="505"/>
      <c r="G15" s="522"/>
      <c r="H15" s="523"/>
      <c r="I15" s="523"/>
      <c r="J15" s="523"/>
      <c r="K15" s="523"/>
      <c r="L15" s="523"/>
      <c r="M15" s="523"/>
      <c r="N15" s="523"/>
      <c r="O15" s="523"/>
      <c r="P15" s="523"/>
      <c r="Q15" s="523"/>
      <c r="R15" s="523"/>
      <c r="S15" s="523"/>
      <c r="T15" s="524"/>
      <c r="U15" s="491" t="s">
        <v>123</v>
      </c>
      <c r="V15" s="492"/>
      <c r="W15" s="504" t="s">
        <v>116</v>
      </c>
      <c r="X15" s="505"/>
      <c r="Y15" s="73" t="s">
        <v>14</v>
      </c>
    </row>
    <row r="16" spans="1:25" ht="23.1" customHeight="1">
      <c r="A16" s="489" t="s">
        <v>82</v>
      </c>
      <c r="B16" s="526" t="s">
        <v>84</v>
      </c>
      <c r="C16" s="211"/>
      <c r="D16" s="555"/>
      <c r="E16" s="555"/>
      <c r="F16" s="555"/>
      <c r="G16" s="556"/>
      <c r="H16" s="565" t="s">
        <v>128</v>
      </c>
      <c r="I16" s="566"/>
      <c r="J16" s="566"/>
      <c r="K16" s="527"/>
      <c r="L16" s="527"/>
      <c r="M16" s="527"/>
      <c r="N16" s="527"/>
      <c r="O16" s="527"/>
      <c r="P16" s="527"/>
      <c r="Q16" s="527"/>
      <c r="R16" s="527"/>
      <c r="S16" s="527"/>
      <c r="T16" s="527"/>
      <c r="U16" s="527"/>
      <c r="V16" s="527"/>
      <c r="W16" s="527"/>
      <c r="X16" s="527"/>
      <c r="Y16" s="528"/>
    </row>
    <row r="17" spans="1:25" ht="21" customHeight="1">
      <c r="A17" s="490"/>
      <c r="B17" s="481" t="s">
        <v>111</v>
      </c>
      <c r="C17" s="482"/>
      <c r="D17" s="482"/>
      <c r="E17" s="483"/>
      <c r="F17" s="484" t="str">
        <f>F7</f>
        <v>7/28（金）準備日</v>
      </c>
      <c r="G17" s="485"/>
      <c r="H17" s="485"/>
      <c r="I17" s="485"/>
      <c r="J17" s="67"/>
      <c r="K17" s="496" t="str">
        <f>K7</f>
        <v>7/29（土）開催日</v>
      </c>
      <c r="L17" s="497"/>
      <c r="M17" s="497"/>
      <c r="N17" s="497"/>
      <c r="O17" s="67"/>
      <c r="P17" s="496" t="str">
        <f>P7</f>
        <v>7/30（日）開催日</v>
      </c>
      <c r="Q17" s="497"/>
      <c r="R17" s="497"/>
      <c r="S17" s="497"/>
      <c r="T17" s="67"/>
      <c r="U17" s="547"/>
      <c r="V17" s="547"/>
      <c r="W17" s="547"/>
      <c r="X17" s="547"/>
      <c r="Y17" s="548"/>
    </row>
    <row r="18" spans="1:25" ht="21" customHeight="1" thickBot="1">
      <c r="A18" s="490"/>
      <c r="B18" s="540" t="s">
        <v>136</v>
      </c>
      <c r="C18" s="541"/>
      <c r="D18" s="541"/>
      <c r="E18" s="542"/>
      <c r="F18" s="553" t="str">
        <f>F7</f>
        <v>7/28（金）準備日</v>
      </c>
      <c r="G18" s="554"/>
      <c r="H18" s="554"/>
      <c r="I18" s="554"/>
      <c r="J18" s="68"/>
      <c r="K18" s="551" t="str">
        <f>K7</f>
        <v>7/29（土）開催日</v>
      </c>
      <c r="L18" s="552"/>
      <c r="M18" s="552"/>
      <c r="N18" s="552"/>
      <c r="O18" s="68"/>
      <c r="P18" s="595"/>
      <c r="Q18" s="596"/>
      <c r="R18" s="596"/>
      <c r="S18" s="596"/>
      <c r="T18" s="597"/>
      <c r="U18" s="557"/>
      <c r="V18" s="557"/>
      <c r="W18" s="557"/>
      <c r="X18" s="557"/>
      <c r="Y18" s="558"/>
    </row>
    <row r="19" spans="1:25" ht="21" customHeight="1" thickTop="1">
      <c r="A19" s="490"/>
      <c r="B19" s="559" t="s">
        <v>127</v>
      </c>
      <c r="C19" s="560"/>
      <c r="D19" s="561"/>
      <c r="E19" s="562"/>
      <c r="F19" s="562"/>
      <c r="G19" s="562"/>
      <c r="H19" s="562"/>
      <c r="I19" s="562"/>
      <c r="J19" s="562"/>
      <c r="K19" s="562"/>
      <c r="L19" s="562"/>
      <c r="M19" s="562"/>
      <c r="N19" s="514" t="s">
        <v>112</v>
      </c>
      <c r="O19" s="515"/>
      <c r="P19" s="515"/>
      <c r="Q19" s="515"/>
      <c r="R19" s="515"/>
      <c r="S19" s="515"/>
      <c r="T19" s="515"/>
      <c r="U19" s="515"/>
      <c r="V19" s="515"/>
      <c r="W19" s="515"/>
      <c r="X19" s="515"/>
      <c r="Y19" s="516"/>
    </row>
    <row r="20" spans="1:25" ht="33.75" customHeight="1">
      <c r="A20" s="490"/>
      <c r="B20" s="517" t="s">
        <v>0</v>
      </c>
      <c r="C20" s="304"/>
      <c r="D20" s="518"/>
      <c r="E20" s="518"/>
      <c r="F20" s="518"/>
      <c r="G20" s="518"/>
      <c r="H20" s="518"/>
      <c r="I20" s="518"/>
      <c r="J20" s="518"/>
      <c r="K20" s="518"/>
      <c r="L20" s="518"/>
      <c r="M20" s="518"/>
      <c r="N20" s="364"/>
      <c r="O20" s="519"/>
      <c r="P20" s="519"/>
      <c r="Q20" s="519"/>
      <c r="R20" s="519"/>
      <c r="S20" s="519"/>
      <c r="T20" s="519"/>
      <c r="U20" s="519"/>
      <c r="V20" s="519"/>
      <c r="W20" s="519"/>
      <c r="X20" s="519"/>
      <c r="Y20" s="520"/>
    </row>
    <row r="21" spans="1:25" ht="35.25" customHeight="1" thickBot="1">
      <c r="A21" s="581"/>
      <c r="B21" s="503" t="s">
        <v>167</v>
      </c>
      <c r="C21" s="504"/>
      <c r="D21" s="504"/>
      <c r="E21" s="504"/>
      <c r="F21" s="505"/>
      <c r="G21" s="522"/>
      <c r="H21" s="523"/>
      <c r="I21" s="523"/>
      <c r="J21" s="523"/>
      <c r="K21" s="523"/>
      <c r="L21" s="523"/>
      <c r="M21" s="523"/>
      <c r="N21" s="523"/>
      <c r="O21" s="523"/>
      <c r="P21" s="523"/>
      <c r="Q21" s="523"/>
      <c r="R21" s="523"/>
      <c r="S21" s="523"/>
      <c r="T21" s="524"/>
      <c r="U21" s="530" t="s">
        <v>123</v>
      </c>
      <c r="V21" s="531"/>
      <c r="W21" s="563" t="s">
        <v>116</v>
      </c>
      <c r="X21" s="564"/>
      <c r="Y21" s="73"/>
    </row>
    <row r="22" spans="1:25" ht="23.1" customHeight="1">
      <c r="A22" s="489" t="s">
        <v>83</v>
      </c>
      <c r="B22" s="526" t="s">
        <v>84</v>
      </c>
      <c r="C22" s="211"/>
      <c r="D22" s="555"/>
      <c r="E22" s="555"/>
      <c r="F22" s="555"/>
      <c r="G22" s="556"/>
      <c r="H22" s="565" t="s">
        <v>128</v>
      </c>
      <c r="I22" s="566"/>
      <c r="J22" s="566"/>
      <c r="K22" s="527"/>
      <c r="L22" s="527"/>
      <c r="M22" s="527"/>
      <c r="N22" s="527"/>
      <c r="O22" s="527"/>
      <c r="P22" s="527"/>
      <c r="Q22" s="527"/>
      <c r="R22" s="527"/>
      <c r="S22" s="527"/>
      <c r="T22" s="527"/>
      <c r="U22" s="527"/>
      <c r="V22" s="527"/>
      <c r="W22" s="527"/>
      <c r="X22" s="527"/>
      <c r="Y22" s="528"/>
    </row>
    <row r="23" spans="1:25" ht="21" customHeight="1">
      <c r="A23" s="490"/>
      <c r="B23" s="481" t="s">
        <v>111</v>
      </c>
      <c r="C23" s="482"/>
      <c r="D23" s="482"/>
      <c r="E23" s="483"/>
      <c r="F23" s="484" t="str">
        <f>F7</f>
        <v>7/28（金）準備日</v>
      </c>
      <c r="G23" s="485"/>
      <c r="H23" s="485"/>
      <c r="I23" s="485"/>
      <c r="J23" s="67"/>
      <c r="K23" s="496" t="str">
        <f>K7</f>
        <v>7/29（土）開催日</v>
      </c>
      <c r="L23" s="497"/>
      <c r="M23" s="497"/>
      <c r="N23" s="497"/>
      <c r="O23" s="67"/>
      <c r="P23" s="496" t="str">
        <f>P7</f>
        <v>7/30（日）開催日</v>
      </c>
      <c r="Q23" s="497"/>
      <c r="R23" s="497"/>
      <c r="S23" s="497"/>
      <c r="T23" s="67"/>
      <c r="U23" s="547"/>
      <c r="V23" s="547"/>
      <c r="W23" s="547"/>
      <c r="X23" s="547"/>
      <c r="Y23" s="548"/>
    </row>
    <row r="24" spans="1:25" ht="21" customHeight="1" thickBot="1">
      <c r="A24" s="490"/>
      <c r="B24" s="540" t="s">
        <v>136</v>
      </c>
      <c r="C24" s="541"/>
      <c r="D24" s="541"/>
      <c r="E24" s="542"/>
      <c r="F24" s="512" t="str">
        <f>F7</f>
        <v>7/28（金）準備日</v>
      </c>
      <c r="G24" s="513"/>
      <c r="H24" s="513"/>
      <c r="I24" s="513"/>
      <c r="J24" s="69"/>
      <c r="K24" s="510" t="str">
        <f>K7</f>
        <v>7/29（土）開催日</v>
      </c>
      <c r="L24" s="511"/>
      <c r="M24" s="511"/>
      <c r="N24" s="511"/>
      <c r="O24" s="69"/>
      <c r="P24" s="507"/>
      <c r="Q24" s="508"/>
      <c r="R24" s="508"/>
      <c r="S24" s="508"/>
      <c r="T24" s="509"/>
      <c r="U24" s="557"/>
      <c r="V24" s="557"/>
      <c r="W24" s="557"/>
      <c r="X24" s="557"/>
      <c r="Y24" s="558"/>
    </row>
    <row r="25" spans="1:25" ht="21" customHeight="1" thickTop="1">
      <c r="A25" s="490"/>
      <c r="B25" s="559" t="s">
        <v>126</v>
      </c>
      <c r="C25" s="560"/>
      <c r="D25" s="561"/>
      <c r="E25" s="562"/>
      <c r="F25" s="562"/>
      <c r="G25" s="562"/>
      <c r="H25" s="562"/>
      <c r="I25" s="562"/>
      <c r="J25" s="562"/>
      <c r="K25" s="562"/>
      <c r="L25" s="562"/>
      <c r="M25" s="562"/>
      <c r="N25" s="514" t="s">
        <v>112</v>
      </c>
      <c r="O25" s="515"/>
      <c r="P25" s="515"/>
      <c r="Q25" s="515"/>
      <c r="R25" s="515"/>
      <c r="S25" s="515"/>
      <c r="T25" s="515"/>
      <c r="U25" s="515"/>
      <c r="V25" s="515"/>
      <c r="W25" s="515"/>
      <c r="X25" s="515"/>
      <c r="Y25" s="516"/>
    </row>
    <row r="26" spans="1:25" ht="33.75" customHeight="1">
      <c r="A26" s="490"/>
      <c r="B26" s="517" t="s">
        <v>0</v>
      </c>
      <c r="C26" s="304"/>
      <c r="D26" s="518"/>
      <c r="E26" s="518"/>
      <c r="F26" s="518"/>
      <c r="G26" s="518"/>
      <c r="H26" s="518"/>
      <c r="I26" s="518"/>
      <c r="J26" s="518"/>
      <c r="K26" s="518"/>
      <c r="L26" s="518"/>
      <c r="M26" s="518"/>
      <c r="N26" s="364"/>
      <c r="O26" s="519"/>
      <c r="P26" s="519"/>
      <c r="Q26" s="519"/>
      <c r="R26" s="519"/>
      <c r="S26" s="519"/>
      <c r="T26" s="519"/>
      <c r="U26" s="519"/>
      <c r="V26" s="519"/>
      <c r="W26" s="519"/>
      <c r="X26" s="519"/>
      <c r="Y26" s="520"/>
    </row>
    <row r="27" spans="1:25" ht="35.25" customHeight="1" thickBot="1">
      <c r="A27" s="581"/>
      <c r="B27" s="582" t="s">
        <v>167</v>
      </c>
      <c r="C27" s="563"/>
      <c r="D27" s="563"/>
      <c r="E27" s="563"/>
      <c r="F27" s="564"/>
      <c r="G27" s="583"/>
      <c r="H27" s="584"/>
      <c r="I27" s="584"/>
      <c r="J27" s="584"/>
      <c r="K27" s="584"/>
      <c r="L27" s="584"/>
      <c r="M27" s="584"/>
      <c r="N27" s="584"/>
      <c r="O27" s="584"/>
      <c r="P27" s="584"/>
      <c r="Q27" s="584"/>
      <c r="R27" s="584"/>
      <c r="S27" s="584"/>
      <c r="T27" s="585"/>
      <c r="U27" s="530" t="s">
        <v>123</v>
      </c>
      <c r="V27" s="531"/>
      <c r="W27" s="563" t="s">
        <v>116</v>
      </c>
      <c r="X27" s="564"/>
      <c r="Y27" s="8"/>
    </row>
    <row r="28" spans="1:25" ht="30.75" customHeight="1">
      <c r="A28" s="567" t="s">
        <v>206</v>
      </c>
      <c r="B28" s="570" t="s">
        <v>210</v>
      </c>
      <c r="C28" s="571"/>
      <c r="D28" s="571"/>
      <c r="E28" s="571"/>
      <c r="F28" s="571"/>
      <c r="G28" s="571"/>
      <c r="H28" s="572"/>
      <c r="I28" s="98"/>
      <c r="J28" s="99" t="s">
        <v>207</v>
      </c>
      <c r="K28" s="573" t="s">
        <v>208</v>
      </c>
      <c r="L28" s="574"/>
      <c r="M28" s="574"/>
      <c r="N28" s="574"/>
      <c r="O28" s="574"/>
      <c r="P28" s="574"/>
      <c r="Q28" s="574"/>
      <c r="R28" s="574"/>
      <c r="S28" s="574"/>
      <c r="T28" s="574"/>
      <c r="U28" s="574"/>
      <c r="V28" s="574"/>
      <c r="W28" s="574"/>
      <c r="X28" s="574"/>
      <c r="Y28" s="575"/>
    </row>
    <row r="29" spans="1:25" ht="21" customHeight="1">
      <c r="A29" s="568"/>
      <c r="B29" s="576" t="s">
        <v>209</v>
      </c>
      <c r="C29" s="577"/>
      <c r="D29" s="577"/>
      <c r="E29" s="577"/>
      <c r="F29" s="577"/>
      <c r="G29" s="577"/>
      <c r="H29" s="577"/>
      <c r="I29" s="577"/>
      <c r="J29" s="577"/>
      <c r="K29" s="577"/>
      <c r="L29" s="577"/>
      <c r="M29" s="577"/>
      <c r="N29" s="577"/>
      <c r="O29" s="577"/>
      <c r="P29" s="577"/>
      <c r="Q29" s="577"/>
      <c r="R29" s="577"/>
      <c r="S29" s="577"/>
      <c r="T29" s="577"/>
      <c r="U29" s="577"/>
      <c r="V29" s="577"/>
      <c r="W29" s="577"/>
      <c r="X29" s="577"/>
      <c r="Y29" s="578"/>
    </row>
    <row r="30" spans="1:25" ht="21" customHeight="1" thickBot="1">
      <c r="A30" s="569"/>
      <c r="B30" s="579"/>
      <c r="C30" s="436"/>
      <c r="D30" s="436"/>
      <c r="E30" s="436"/>
      <c r="F30" s="436"/>
      <c r="G30" s="436"/>
      <c r="H30" s="436"/>
      <c r="I30" s="436"/>
      <c r="J30" s="436"/>
      <c r="K30" s="436"/>
      <c r="L30" s="436"/>
      <c r="M30" s="436"/>
      <c r="N30" s="436"/>
      <c r="O30" s="436"/>
      <c r="P30" s="436"/>
      <c r="Q30" s="436"/>
      <c r="R30" s="436"/>
      <c r="S30" s="436"/>
      <c r="T30" s="436"/>
      <c r="U30" s="436"/>
      <c r="V30" s="436"/>
      <c r="W30" s="436"/>
      <c r="X30" s="436"/>
      <c r="Y30" s="580"/>
    </row>
    <row r="31" spans="1:25" ht="21" customHeight="1">
      <c r="A31" s="474" t="s">
        <v>198</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sheetData>
  <mergeCells count="102">
    <mergeCell ref="A4:E5"/>
    <mergeCell ref="A16:A21"/>
    <mergeCell ref="B21:F21"/>
    <mergeCell ref="N9:Y9"/>
    <mergeCell ref="W15:X15"/>
    <mergeCell ref="N12:P12"/>
    <mergeCell ref="Q12:R12"/>
    <mergeCell ref="P18:T18"/>
    <mergeCell ref="S12:Y12"/>
    <mergeCell ref="G13:M13"/>
    <mergeCell ref="D16:G16"/>
    <mergeCell ref="H16:J16"/>
    <mergeCell ref="N11:Y11"/>
    <mergeCell ref="Q13:R13"/>
    <mergeCell ref="B11:M11"/>
    <mergeCell ref="B12:D12"/>
    <mergeCell ref="H22:J22"/>
    <mergeCell ref="K22:Y22"/>
    <mergeCell ref="U27:V27"/>
    <mergeCell ref="W27:X27"/>
    <mergeCell ref="B25:C25"/>
    <mergeCell ref="D25:M25"/>
    <mergeCell ref="A28:A30"/>
    <mergeCell ref="B28:H28"/>
    <mergeCell ref="K28:Y28"/>
    <mergeCell ref="B29:Y30"/>
    <mergeCell ref="A22:A27"/>
    <mergeCell ref="B24:E24"/>
    <mergeCell ref="B27:F27"/>
    <mergeCell ref="G27:T27"/>
    <mergeCell ref="L4:M5"/>
    <mergeCell ref="N4:Y5"/>
    <mergeCell ref="B8:E8"/>
    <mergeCell ref="B9:C9"/>
    <mergeCell ref="D9:M9"/>
    <mergeCell ref="U7:Y8"/>
    <mergeCell ref="A31:Y31"/>
    <mergeCell ref="F23:I23"/>
    <mergeCell ref="F24:I24"/>
    <mergeCell ref="B17:E17"/>
    <mergeCell ref="F17:I17"/>
    <mergeCell ref="B18:E18"/>
    <mergeCell ref="P24:T24"/>
    <mergeCell ref="K23:N23"/>
    <mergeCell ref="K18:N18"/>
    <mergeCell ref="F18:I18"/>
    <mergeCell ref="D22:G22"/>
    <mergeCell ref="U23:Y24"/>
    <mergeCell ref="U17:Y18"/>
    <mergeCell ref="B19:C19"/>
    <mergeCell ref="D19:M19"/>
    <mergeCell ref="P23:S23"/>
    <mergeCell ref="K24:N24"/>
    <mergeCell ref="W21:X21"/>
    <mergeCell ref="N25:Y25"/>
    <mergeCell ref="B26:C26"/>
    <mergeCell ref="D26:M26"/>
    <mergeCell ref="N26:Y26"/>
    <mergeCell ref="P17:S17"/>
    <mergeCell ref="N13:P13"/>
    <mergeCell ref="G12:M12"/>
    <mergeCell ref="N10:Y10"/>
    <mergeCell ref="B23:E23"/>
    <mergeCell ref="D20:M20"/>
    <mergeCell ref="N20:Y20"/>
    <mergeCell ref="N19:Y19"/>
    <mergeCell ref="D10:M10"/>
    <mergeCell ref="G15:T15"/>
    <mergeCell ref="B13:D13"/>
    <mergeCell ref="E13:F13"/>
    <mergeCell ref="B16:C16"/>
    <mergeCell ref="K16:Y16"/>
    <mergeCell ref="S13:Y13"/>
    <mergeCell ref="K17:N17"/>
    <mergeCell ref="B20:C20"/>
    <mergeCell ref="G21:T21"/>
    <mergeCell ref="U21:V21"/>
    <mergeCell ref="B22:C22"/>
    <mergeCell ref="A1:Y1"/>
    <mergeCell ref="B6:C6"/>
    <mergeCell ref="D6:G6"/>
    <mergeCell ref="K6:Y6"/>
    <mergeCell ref="B7:E7"/>
    <mergeCell ref="F7:I7"/>
    <mergeCell ref="A2:Y3"/>
    <mergeCell ref="H4:H5"/>
    <mergeCell ref="A6:A15"/>
    <mergeCell ref="K4:K5"/>
    <mergeCell ref="U15:V15"/>
    <mergeCell ref="O14:Y14"/>
    <mergeCell ref="P7:S7"/>
    <mergeCell ref="C14:M14"/>
    <mergeCell ref="I4:J5"/>
    <mergeCell ref="H6:J6"/>
    <mergeCell ref="B15:F15"/>
    <mergeCell ref="B10:C10"/>
    <mergeCell ref="P8:T8"/>
    <mergeCell ref="K8:N8"/>
    <mergeCell ref="K7:N7"/>
    <mergeCell ref="F8:I8"/>
    <mergeCell ref="E12:F12"/>
    <mergeCell ref="F4:G5"/>
  </mergeCells>
  <phoneticPr fontId="2"/>
  <dataValidations count="4">
    <dataValidation type="list" allowBlank="1" showInputMessage="1" showErrorMessage="1" sqref="T17 O23 J23 J7 H4:H5 T23 J17 O17 K4:K5" xr:uid="{00000000-0002-0000-0500-000000000000}">
      <formula1>"　,○"</formula1>
    </dataValidation>
    <dataValidation type="list" allowBlank="1" showInputMessage="1" showErrorMessage="1" sqref="Y21 Y15 Y27" xr:uid="{00000000-0002-0000-0500-000001000000}">
      <formula1>"　,有,無"</formula1>
    </dataValidation>
    <dataValidation type="list" allowBlank="1" showInputMessage="1" showErrorMessage="1" sqref="J18 J8 O8 O18 J24 O24" xr:uid="{00000000-0002-0000-0500-000002000000}">
      <formula1>"　,◎"</formula1>
    </dataValidation>
    <dataValidation type="list" allowBlank="1" showInputMessage="1" showErrorMessage="1" sqref="D16 D22" xr:uid="{00000000-0002-0000-0500-000003000000}">
      <formula1>"　,講師,補助スタッフ"</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&amp;C「青少年のための科学の祭典」2023全国大会&amp;R&amp;A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出展1次調査票No.1</vt:lpstr>
      <vt:lpstr>出展1次調査票No.2</vt:lpstr>
      <vt:lpstr>出展1次調査票No.3</vt:lpstr>
      <vt:lpstr>出展1次調査票No.4</vt:lpstr>
      <vt:lpstr>出展1次調査票No.5</vt:lpstr>
      <vt:lpstr>出展1次調査票No.6</vt:lpstr>
      <vt:lpstr>出展1次調査票No.1!Print_Area</vt:lpstr>
      <vt:lpstr>出展1次調査票No.2!Print_Area</vt:lpstr>
      <vt:lpstr>出展1次調査票No.3!Print_Area</vt:lpstr>
      <vt:lpstr>出展1次調査票No.4!Print_Area</vt:lpstr>
      <vt:lpstr>出展1次調査票No.6!Print_Area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2011-03-02T06:25:28Z</cp:lastPrinted>
  <dcterms:created xsi:type="dcterms:W3CDTF">2006-09-13T11:12:02Z</dcterms:created>
  <dcterms:modified xsi:type="dcterms:W3CDTF">2023-02-06T06:16:41Z</dcterms:modified>
</cp:coreProperties>
</file>